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gus.sharepoint.com/sites/IDGConsulting/Shared Documents/Publications/2018/08.18 - IDG Digital Report - 2018.Q2/FINAL/"/>
    </mc:Choice>
  </mc:AlternateContent>
  <xr:revisionPtr revIDLastSave="3" documentId="8_{11DF6F46-0FA2-40D4-932D-B30085F85AF0}" xr6:coauthVersionLast="34" xr6:coauthVersionMax="34" xr10:uidLastSave="{AAC641D1-7D99-4431-856D-C9CF93459440}"/>
  <bookViews>
    <workbookView xWindow="0" yWindow="0" windowWidth="28800" windowHeight="11625" xr2:uid="{CF319547-61B5-4D0A-A2A8-3C9BAC77EC3E}"/>
  </bookViews>
  <sheets>
    <sheet name="Region &amp; Platform" sheetId="1" r:id="rId1"/>
    <sheet name="Region &amp; Revenue" sheetId="2" r:id="rId2"/>
  </sheets>
  <externalReferences>
    <externalReference r:id="rId3"/>
  </externalReferences>
  <definedNames>
    <definedName name="OutputViews">[1]Helper!$D$2:$D$3</definedName>
    <definedName name="Territory">[1]Helper!$A$2:$A$6</definedName>
    <definedName name="Years">[1]Helper!$C$2:$C$11</definedName>
  </definedName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sharedStrings.xml><?xml version="1.0" encoding="utf-8"?>
<sst xmlns="http://schemas.openxmlformats.org/spreadsheetml/2006/main" count="11" uniqueCount="6">
  <si>
    <t>2022E</t>
  </si>
  <si>
    <t>2021E</t>
  </si>
  <si>
    <t>2020E</t>
  </si>
  <si>
    <t>2019E</t>
  </si>
  <si>
    <t>2018E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</si>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</sst>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 tint="0.249977111117893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4" fontId="3" fillId="2" borderId="0" xfId="1" applyNumberFormat="1" applyFont="1" applyFill="1" applyAlignment="1">
      <alignment horizontal="left" indent="1"/>
    </xf>
    <xf numFmtId="0" fontId="3" fillId="2" borderId="0" xfId="0" applyFont="1" applyFill="1" applyAlignment="1">
      <alignment horizontal="left" indent="4"/>
    </xf>
    <xf numFmtId="164" fontId="2" fillId="2" borderId="0" xfId="1" applyNumberFormat="1" applyFont="1" applyFill="1" applyAlignment="1">
      <alignment horizontal="left" indent="1"/>
    </xf>
    <xf numFmtId="0" fontId="2" fillId="2" borderId="0" xfId="0" applyFont="1" applyFill="1" applyAlignment="1">
      <alignment horizontal="left" indent="2"/>
    </xf>
    <xf numFmtId="164" fontId="4" fillId="2" borderId="0" xfId="0" applyNumberFormat="1" applyFont="1" applyFill="1"/>
    <xf numFmtId="0" fontId="4" fillId="2" borderId="0" xfId="0" applyFont="1" applyFill="1"/>
    <xf numFmtId="164" fontId="3" fillId="3" borderId="0" xfId="1" applyNumberFormat="1" applyFont="1" applyFill="1" applyAlignment="1">
      <alignment horizontal="left" indent="1"/>
    </xf>
    <xf numFmtId="0" fontId="3" fillId="3" borderId="0" xfId="0" applyFont="1" applyFill="1" applyAlignment="1">
      <alignment horizontal="left" indent="4"/>
    </xf>
    <xf numFmtId="164" fontId="2" fillId="3" borderId="0" xfId="1" applyNumberFormat="1" applyFont="1" applyFill="1" applyAlignment="1">
      <alignment horizontal="left" indent="1"/>
    </xf>
    <xf numFmtId="0" fontId="2" fillId="3" borderId="0" xfId="0" applyFont="1" applyFill="1" applyAlignment="1">
      <alignment horizontal="left" indent="2"/>
    </xf>
    <xf numFmtId="164" fontId="4" fillId="3" borderId="0" xfId="0" applyNumberFormat="1" applyFont="1" applyFill="1"/>
    <xf numFmtId="0" fontId="4" fillId="3" borderId="0" xfId="0" applyFont="1" applyFill="1"/>
    <xf numFmtId="164" fontId="3" fillId="4" borderId="0" xfId="1" applyNumberFormat="1" applyFont="1" applyFill="1" applyAlignment="1">
      <alignment horizontal="left" indent="1"/>
    </xf>
    <xf numFmtId="0" fontId="3" fillId="4" borderId="0" xfId="0" applyFont="1" applyFill="1" applyAlignment="1">
      <alignment horizontal="left" indent="4"/>
    </xf>
    <xf numFmtId="164" fontId="2" fillId="4" borderId="0" xfId="1" applyNumberFormat="1" applyFont="1" applyFill="1" applyAlignment="1">
      <alignment horizontal="left" indent="1"/>
    </xf>
    <xf numFmtId="0" fontId="2" fillId="4" borderId="0" xfId="0" applyFont="1" applyFill="1" applyAlignment="1">
      <alignment horizontal="left" indent="2"/>
    </xf>
    <xf numFmtId="164" fontId="4" fillId="4" borderId="0" xfId="0" applyNumberFormat="1" applyFont="1" applyFill="1"/>
    <xf numFmtId="0" fontId="4" fillId="4" borderId="0" xfId="0" applyFont="1" applyFill="1"/>
    <xf numFmtId="164" fontId="3" fillId="5" borderId="0" xfId="1" applyNumberFormat="1" applyFont="1" applyFill="1" applyAlignment="1">
      <alignment horizontal="left" indent="1"/>
    </xf>
    <xf numFmtId="0" fontId="3" fillId="5" borderId="0" xfId="0" applyFont="1" applyFill="1" applyAlignment="1">
      <alignment horizontal="left" indent="4"/>
    </xf>
    <xf numFmtId="164" fontId="2" fillId="5" borderId="0" xfId="1" applyNumberFormat="1" applyFont="1" applyFill="1" applyAlignment="1">
      <alignment horizontal="left" indent="1"/>
    </xf>
    <xf numFmtId="0" fontId="2" fillId="5" borderId="0" xfId="0" applyFont="1" applyFill="1" applyAlignment="1">
      <alignment horizontal="left" indent="2"/>
    </xf>
    <xf numFmtId="164" fontId="4" fillId="5" borderId="0" xfId="0" applyNumberFormat="1" applyFont="1" applyFill="1"/>
    <xf numFmtId="0" fontId="4" fillId="5" borderId="0" xfId="0" applyFont="1" applyFill="1"/>
    <xf numFmtId="164" fontId="3" fillId="6" borderId="0" xfId="1" applyNumberFormat="1" applyFont="1" applyFill="1" applyAlignment="1">
      <alignment horizontal="left" indent="1"/>
    </xf>
    <xf numFmtId="0" fontId="3" fillId="6" borderId="0" xfId="0" applyFont="1" applyFill="1" applyAlignment="1">
      <alignment horizontal="left" indent="4"/>
    </xf>
    <xf numFmtId="164" fontId="2" fillId="6" borderId="0" xfId="1" applyNumberFormat="1" applyFont="1" applyFill="1" applyAlignment="1">
      <alignment horizontal="left" indent="1"/>
    </xf>
    <xf numFmtId="0" fontId="2" fillId="6" borderId="0" xfId="0" applyFont="1" applyFill="1" applyAlignment="1">
      <alignment horizontal="left" indent="2"/>
    </xf>
    <xf numFmtId="164" fontId="4" fillId="6" borderId="0" xfId="0" applyNumberFormat="1" applyFont="1" applyFill="1"/>
    <xf numFmtId="0" fontId="4" fillId="6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DGConsulting/Shared%20Documents/Financial%20Models/Market%20Forecasting/Digital/IDG%20Digital%20Market%20Model%20-%20Outpu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ile+Tablet"/>
      <sheetName val="Digital Console"/>
      <sheetName val="Digital PC"/>
      <sheetName val="Output by Territory &amp; Vertical"/>
      <sheetName val="Output by Territory &amp; Monetizat"/>
      <sheetName val="Output Tables by Territory"/>
      <sheetName val="Report Output 1"/>
      <sheetName val="Report Output 2"/>
      <sheetName val="Helper"/>
    </sheetNames>
    <sheetDataSet>
      <sheetData sheetId="0"/>
      <sheetData sheetId="1"/>
      <sheetData sheetId="2"/>
      <sheetData sheetId="3">
        <row r="2">
          <cell r="A2" t="str">
            <v>United States</v>
          </cell>
        </row>
        <row r="3">
          <cell r="A3" t="str">
            <v>Mobile+Tablet</v>
          </cell>
        </row>
        <row r="4">
          <cell r="A4" t="str">
            <v>iOS</v>
          </cell>
        </row>
        <row r="9">
          <cell r="A9" t="str">
            <v>Android</v>
          </cell>
        </row>
        <row r="14">
          <cell r="A14" t="str">
            <v>Digital PC</v>
          </cell>
        </row>
        <row r="15">
          <cell r="A15" t="str">
            <v>RPG</v>
          </cell>
        </row>
        <row r="16">
          <cell r="A16" t="str">
            <v>MOBA</v>
          </cell>
        </row>
        <row r="17">
          <cell r="A17" t="str">
            <v>Shooter</v>
          </cell>
        </row>
        <row r="18">
          <cell r="A18" t="str">
            <v>Casual</v>
          </cell>
        </row>
        <row r="19">
          <cell r="A19" t="str">
            <v>Other</v>
          </cell>
        </row>
        <row r="24">
          <cell r="A24" t="str">
            <v>Digital Console</v>
          </cell>
        </row>
        <row r="25">
          <cell r="A25" t="str">
            <v>Microsoft Xbox Live</v>
          </cell>
        </row>
        <row r="29">
          <cell r="A29" t="str">
            <v>Sony PlayStation Network</v>
          </cell>
        </row>
        <row r="33">
          <cell r="A33" t="str">
            <v>Nintendo eShop</v>
          </cell>
        </row>
        <row r="37">
          <cell r="A37" t="str">
            <v>Europe</v>
          </cell>
        </row>
        <row r="38">
          <cell r="A38" t="str">
            <v>Mobile+Tablet</v>
          </cell>
        </row>
        <row r="39">
          <cell r="A39" t="str">
            <v>iOS</v>
          </cell>
        </row>
        <row r="44">
          <cell r="A44" t="str">
            <v>Android</v>
          </cell>
        </row>
        <row r="49">
          <cell r="A49" t="str">
            <v>Digital PC</v>
          </cell>
        </row>
        <row r="50">
          <cell r="A50" t="str">
            <v>RPG</v>
          </cell>
        </row>
        <row r="51">
          <cell r="A51" t="str">
            <v>MOBA</v>
          </cell>
        </row>
        <row r="52">
          <cell r="A52" t="str">
            <v>Shooter</v>
          </cell>
        </row>
        <row r="53">
          <cell r="A53" t="str">
            <v>Casual</v>
          </cell>
        </row>
        <row r="54">
          <cell r="A54" t="str">
            <v>Other</v>
          </cell>
        </row>
        <row r="59">
          <cell r="A59" t="str">
            <v>Digital Console</v>
          </cell>
        </row>
        <row r="60">
          <cell r="A60" t="str">
            <v>Microsoft Xbox Live</v>
          </cell>
        </row>
        <row r="64">
          <cell r="A64" t="str">
            <v>Sony PlayStation Network</v>
          </cell>
        </row>
        <row r="68">
          <cell r="A68" t="str">
            <v>Nintendo eShop</v>
          </cell>
        </row>
        <row r="72">
          <cell r="A72" t="str">
            <v>Asia</v>
          </cell>
        </row>
        <row r="73">
          <cell r="A73" t="str">
            <v>Mobile+Tablet</v>
          </cell>
        </row>
        <row r="74">
          <cell r="A74" t="str">
            <v>iOS</v>
          </cell>
        </row>
        <row r="79">
          <cell r="A79" t="str">
            <v>Android</v>
          </cell>
        </row>
        <row r="84">
          <cell r="A84" t="str">
            <v>Digital PC</v>
          </cell>
        </row>
        <row r="85">
          <cell r="A85" t="str">
            <v>RPG</v>
          </cell>
        </row>
        <row r="86">
          <cell r="A86" t="str">
            <v>MOBA</v>
          </cell>
        </row>
        <row r="87">
          <cell r="A87" t="str">
            <v>Shooter</v>
          </cell>
        </row>
        <row r="88">
          <cell r="A88" t="str">
            <v>Casual</v>
          </cell>
        </row>
        <row r="89">
          <cell r="A89" t="str">
            <v>Other</v>
          </cell>
        </row>
        <row r="94">
          <cell r="A94" t="str">
            <v>Digital Console</v>
          </cell>
        </row>
        <row r="95">
          <cell r="A95" t="str">
            <v>Microsoft Xbox Live</v>
          </cell>
        </row>
        <row r="99">
          <cell r="A99" t="str">
            <v>Sony PlayStation Network</v>
          </cell>
        </row>
        <row r="103">
          <cell r="A103" t="str">
            <v>Nintendo eShop</v>
          </cell>
        </row>
        <row r="107">
          <cell r="A107" t="str">
            <v>Rest of World</v>
          </cell>
        </row>
        <row r="108">
          <cell r="A108" t="str">
            <v>Mobile+Tablet</v>
          </cell>
        </row>
        <row r="109">
          <cell r="A109" t="str">
            <v>iOS</v>
          </cell>
        </row>
        <row r="114">
          <cell r="A114" t="str">
            <v>Android</v>
          </cell>
        </row>
        <row r="119">
          <cell r="A119" t="str">
            <v>Digital PC</v>
          </cell>
        </row>
        <row r="120">
          <cell r="A120" t="str">
            <v>RPG</v>
          </cell>
        </row>
        <row r="121">
          <cell r="A121" t="str">
            <v>MOBA</v>
          </cell>
        </row>
        <row r="122">
          <cell r="A122" t="str">
            <v>Shooter</v>
          </cell>
        </row>
        <row r="123">
          <cell r="A123" t="str">
            <v>Casual</v>
          </cell>
        </row>
        <row r="124">
          <cell r="A124" t="str">
            <v>Other</v>
          </cell>
        </row>
        <row r="129">
          <cell r="A129" t="str">
            <v>Digital Console</v>
          </cell>
        </row>
        <row r="130">
          <cell r="A130" t="str">
            <v>Microsoft Xbox Live</v>
          </cell>
        </row>
        <row r="134">
          <cell r="A134" t="str">
            <v>Sony PlayStation Network</v>
          </cell>
        </row>
        <row r="138">
          <cell r="A138" t="str">
            <v>Nintendo eShop</v>
          </cell>
        </row>
        <row r="142">
          <cell r="A142" t="str">
            <v>Worldwide</v>
          </cell>
        </row>
        <row r="143">
          <cell r="A143" t="str">
            <v>Mobile+Tablet</v>
          </cell>
        </row>
        <row r="144">
          <cell r="A144" t="str">
            <v>iOS</v>
          </cell>
        </row>
        <row r="149">
          <cell r="A149" t="str">
            <v>Android</v>
          </cell>
        </row>
        <row r="154">
          <cell r="A154" t="str">
            <v>Digital PC</v>
          </cell>
        </row>
        <row r="155">
          <cell r="A155" t="str">
            <v>RPG</v>
          </cell>
        </row>
        <row r="156">
          <cell r="A156" t="str">
            <v>MOBA</v>
          </cell>
        </row>
        <row r="157">
          <cell r="A157" t="str">
            <v>Shooter</v>
          </cell>
        </row>
        <row r="158">
          <cell r="A158" t="str">
            <v>Casual</v>
          </cell>
        </row>
        <row r="159">
          <cell r="A159" t="str">
            <v>Other</v>
          </cell>
        </row>
        <row r="164">
          <cell r="A164" t="str">
            <v>Digital Console</v>
          </cell>
        </row>
        <row r="165">
          <cell r="A165" t="str">
            <v>Microsoft Xbox Live</v>
          </cell>
        </row>
        <row r="169">
          <cell r="A169" t="str">
            <v>Sony PlayStation Network</v>
          </cell>
        </row>
        <row r="173">
          <cell r="A173" t="str">
            <v>Nintendo eShop</v>
          </cell>
        </row>
      </sheetData>
      <sheetData sheetId="4">
        <row r="2">
          <cell r="A2" t="str">
            <v>United States</v>
          </cell>
        </row>
        <row r="3">
          <cell r="A3" t="str">
            <v>DLC/Virtual Goods</v>
          </cell>
        </row>
        <row r="4">
          <cell r="A4" t="str">
            <v>Mobile</v>
          </cell>
        </row>
        <row r="5">
          <cell r="A5" t="str">
            <v>Digital PC</v>
          </cell>
        </row>
        <row r="6">
          <cell r="A6" t="str">
            <v>Digital Console</v>
          </cell>
        </row>
        <row r="7">
          <cell r="A7" t="str">
            <v>Full Game/App Purchases</v>
          </cell>
        </row>
        <row r="8">
          <cell r="A8" t="str">
            <v>Mobile</v>
          </cell>
        </row>
        <row r="9">
          <cell r="A9" t="str">
            <v>Digital PC</v>
          </cell>
        </row>
        <row r="10">
          <cell r="A10" t="str">
            <v>Digital Console</v>
          </cell>
        </row>
        <row r="11">
          <cell r="A11" t="str">
            <v>Subscription</v>
          </cell>
        </row>
        <row r="12">
          <cell r="A12" t="str">
            <v>Mobile</v>
          </cell>
        </row>
        <row r="13">
          <cell r="A13" t="str">
            <v>Digital PC</v>
          </cell>
        </row>
        <row r="14">
          <cell r="A14" t="str">
            <v>Digital Console</v>
          </cell>
        </row>
        <row r="15">
          <cell r="A15" t="str">
            <v>Advertising</v>
          </cell>
        </row>
        <row r="16">
          <cell r="A16" t="str">
            <v>Mobile</v>
          </cell>
        </row>
        <row r="17">
          <cell r="A17" t="str">
            <v>Digital PC</v>
          </cell>
        </row>
        <row r="18">
          <cell r="A18" t="str">
            <v>Europe</v>
          </cell>
        </row>
        <row r="19">
          <cell r="A19" t="str">
            <v>DLC/Virtual Goods</v>
          </cell>
        </row>
        <row r="20">
          <cell r="A20" t="str">
            <v>Mobile</v>
          </cell>
        </row>
        <row r="21">
          <cell r="A21" t="str">
            <v>Digital PC</v>
          </cell>
        </row>
        <row r="22">
          <cell r="A22" t="str">
            <v>Digital Console</v>
          </cell>
        </row>
        <row r="23">
          <cell r="A23" t="str">
            <v>Full Game/App Purchases</v>
          </cell>
        </row>
        <row r="24">
          <cell r="A24" t="str">
            <v>Mobile</v>
          </cell>
        </row>
        <row r="25">
          <cell r="A25" t="str">
            <v>Digital PC</v>
          </cell>
        </row>
        <row r="26">
          <cell r="A26" t="str">
            <v>Digital Console</v>
          </cell>
        </row>
        <row r="27">
          <cell r="A27" t="str">
            <v>Subscription</v>
          </cell>
        </row>
        <row r="28">
          <cell r="A28" t="str">
            <v>Mobile</v>
          </cell>
        </row>
        <row r="29">
          <cell r="A29" t="str">
            <v>Digital PC</v>
          </cell>
        </row>
        <row r="30">
          <cell r="A30" t="str">
            <v>Digital Console</v>
          </cell>
        </row>
        <row r="31">
          <cell r="A31" t="str">
            <v>Advertising</v>
          </cell>
        </row>
        <row r="32">
          <cell r="A32" t="str">
            <v>Mobile</v>
          </cell>
        </row>
        <row r="33">
          <cell r="A33" t="str">
            <v>Digital PC</v>
          </cell>
        </row>
        <row r="34">
          <cell r="A34" t="str">
            <v>Asia</v>
          </cell>
        </row>
        <row r="35">
          <cell r="A35" t="str">
            <v>DLC/Virtual Goods</v>
          </cell>
        </row>
        <row r="36">
          <cell r="A36" t="str">
            <v>Mobile</v>
          </cell>
        </row>
        <row r="37">
          <cell r="A37" t="str">
            <v>Digital PC</v>
          </cell>
        </row>
        <row r="38">
          <cell r="A38" t="str">
            <v>Digital Console</v>
          </cell>
        </row>
        <row r="39">
          <cell r="A39" t="str">
            <v>Full Game/App Purchases</v>
          </cell>
        </row>
        <row r="40">
          <cell r="A40" t="str">
            <v>Mobile</v>
          </cell>
        </row>
        <row r="41">
          <cell r="A41" t="str">
            <v>Digital PC</v>
          </cell>
        </row>
        <row r="42">
          <cell r="A42" t="str">
            <v>Digital Console</v>
          </cell>
        </row>
        <row r="43">
          <cell r="A43" t="str">
            <v>Subscription</v>
          </cell>
        </row>
        <row r="44">
          <cell r="A44" t="str">
            <v>Mobile</v>
          </cell>
        </row>
        <row r="45">
          <cell r="A45" t="str">
            <v>Digital PC</v>
          </cell>
        </row>
        <row r="46">
          <cell r="A46" t="str">
            <v>Digital Console</v>
          </cell>
        </row>
        <row r="47">
          <cell r="A47" t="str">
            <v>Advertising</v>
          </cell>
        </row>
        <row r="48">
          <cell r="A48" t="str">
            <v>Mobile</v>
          </cell>
        </row>
        <row r="49">
          <cell r="A49" t="str">
            <v>Digital PC</v>
          </cell>
        </row>
        <row r="50">
          <cell r="A50" t="str">
            <v>Rest of World</v>
          </cell>
        </row>
        <row r="51">
          <cell r="A51" t="str">
            <v>DLC/Virtual Goods</v>
          </cell>
        </row>
        <row r="52">
          <cell r="A52" t="str">
            <v>Mobile</v>
          </cell>
        </row>
        <row r="53">
          <cell r="A53" t="str">
            <v>Digital PC</v>
          </cell>
        </row>
        <row r="54">
          <cell r="A54" t="str">
            <v>Digital Console</v>
          </cell>
        </row>
        <row r="55">
          <cell r="A55" t="str">
            <v>Full Game/App Purchases</v>
          </cell>
        </row>
        <row r="56">
          <cell r="A56" t="str">
            <v>Mobile</v>
          </cell>
        </row>
        <row r="57">
          <cell r="A57" t="str">
            <v>Digital PC</v>
          </cell>
        </row>
        <row r="58">
          <cell r="A58" t="str">
            <v>Digital Console</v>
          </cell>
        </row>
        <row r="59">
          <cell r="A59" t="str">
            <v>Subscription</v>
          </cell>
        </row>
        <row r="60">
          <cell r="A60" t="str">
            <v>Mobile</v>
          </cell>
        </row>
        <row r="61">
          <cell r="A61" t="str">
            <v>Digital PC</v>
          </cell>
        </row>
        <row r="62">
          <cell r="A62" t="str">
            <v>Digital Console</v>
          </cell>
        </row>
        <row r="63">
          <cell r="A63" t="str">
            <v>Advertising</v>
          </cell>
        </row>
        <row r="64">
          <cell r="A64" t="str">
            <v>Mobile</v>
          </cell>
        </row>
        <row r="65">
          <cell r="A65" t="str">
            <v>Digital PC</v>
          </cell>
        </row>
        <row r="66">
          <cell r="A66" t="str">
            <v>Worldwide</v>
          </cell>
        </row>
        <row r="67">
          <cell r="A67" t="str">
            <v>DLC/Virtual Goods</v>
          </cell>
        </row>
        <row r="68">
          <cell r="A68" t="str">
            <v>Mobile</v>
          </cell>
        </row>
        <row r="69">
          <cell r="A69" t="str">
            <v>Digital PC</v>
          </cell>
        </row>
        <row r="70">
          <cell r="A70" t="str">
            <v>Digital Console</v>
          </cell>
        </row>
        <row r="71">
          <cell r="A71" t="str">
            <v>Full Game/App Purchases</v>
          </cell>
        </row>
        <row r="72">
          <cell r="A72" t="str">
            <v>Mobile</v>
          </cell>
        </row>
        <row r="73">
          <cell r="A73" t="str">
            <v>Digital PC</v>
          </cell>
        </row>
        <row r="74">
          <cell r="A74" t="str">
            <v>Digital Console</v>
          </cell>
        </row>
        <row r="75">
          <cell r="A75" t="str">
            <v>Subscription</v>
          </cell>
        </row>
        <row r="76">
          <cell r="A76" t="str">
            <v>Mobile</v>
          </cell>
        </row>
        <row r="77">
          <cell r="A77" t="str">
            <v>Digital PC</v>
          </cell>
        </row>
        <row r="78">
          <cell r="A78" t="str">
            <v>Digital Console</v>
          </cell>
        </row>
        <row r="79">
          <cell r="A79" t="str">
            <v>Advertising</v>
          </cell>
        </row>
        <row r="80">
          <cell r="A80" t="str">
            <v>Mobile</v>
          </cell>
        </row>
        <row r="81">
          <cell r="A81" t="str">
            <v>Digital PC</v>
          </cell>
        </row>
      </sheetData>
      <sheetData sheetId="5"/>
      <sheetData sheetId="6"/>
      <sheetData sheetId="7"/>
      <sheetData sheetId="8">
        <row r="2">
          <cell r="A2" t="str">
            <v>United States</v>
          </cell>
          <cell r="C2">
            <v>2012</v>
          </cell>
          <cell r="D2" t="str">
            <v>Single Territory</v>
          </cell>
        </row>
        <row r="3">
          <cell r="A3" t="str">
            <v>Europe</v>
          </cell>
          <cell r="C3">
            <v>2013</v>
          </cell>
          <cell r="D3" t="str">
            <v>Compare All Territories</v>
          </cell>
        </row>
        <row r="4">
          <cell r="A4" t="str">
            <v>Asia</v>
          </cell>
          <cell r="C4">
            <v>2014</v>
          </cell>
        </row>
        <row r="5">
          <cell r="A5" t="str">
            <v>Rest of World</v>
          </cell>
          <cell r="C5">
            <v>2015</v>
          </cell>
        </row>
        <row r="6">
          <cell r="A6" t="str">
            <v>Worldwide</v>
          </cell>
          <cell r="C6">
            <v>2016</v>
          </cell>
        </row>
        <row r="7">
          <cell r="C7">
            <v>2017</v>
          </cell>
        </row>
        <row r="8">
          <cell r="C8" t="str">
            <v>2018E</v>
          </cell>
        </row>
        <row r="9">
          <cell r="C9" t="str">
            <v>2019E</v>
          </cell>
        </row>
        <row r="10">
          <cell r="C10" t="str">
            <v>2020E</v>
          </cell>
        </row>
        <row r="11">
          <cell r="C11" t="str">
            <v>2021E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6C01B-20C6-4F32-9939-201AFFEDBAB7}">
  <sheetPr>
    <tabColor theme="5"/>
  </sheetPr>
  <dimension ref="A1:S71"/>
  <sheetViews>
    <sheetView showGridLines="0" tabSelected="1" workbookViewId="0">
      <pane ySplit="1" topLeftCell="A2" activePane="bottomLeft" state="frozen"/>
      <selection activeCell="F19" sqref="F19"/>
      <selection pane="bottomLeft"/>
    </sheetView>
  </sheetViews>
  <sheetFormatPr defaultColWidth="9.140625" defaultRowHeight="11.25" x14ac:dyDescent="0.2"/>
  <cols>
    <col min="1" max="1" width="24.140625" style="1" customWidth="1"/>
    <col min="2" max="7" width="15.7109375" style="1" customWidth="1"/>
    <col min="8" max="16384" width="9.140625" style="1"/>
  </cols>
  <sheetData>
    <row r="1" spans="1:19" x14ac:dyDescent="0.2">
      <c r="B1" s="33">
        <v>2017</v>
      </c>
      <c r="C1" s="33" t="s">
        <v>4</v>
      </c>
      <c r="D1" s="33" t="s">
        <v>3</v>
      </c>
      <c r="E1" s="33" t="s">
        <v>2</v>
      </c>
      <c r="F1" s="33" t="s">
        <v>1</v>
      </c>
      <c r="G1" s="33" t="s">
        <v>0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x14ac:dyDescent="0.2">
      <c r="A2" s="31" t="str">
        <f>'[1]Output by Territory &amp; Vertical'!A2</f>
        <v>United States</v>
      </c>
      <c r="B2" s="30">
        <v>26905900000</v>
      </c>
      <c r="C2" s="30">
        <v>32468100000</v>
      </c>
      <c r="D2" s="30">
        <v>34944700000</v>
      </c>
      <c r="E2" s="30">
        <v>35892200000</v>
      </c>
      <c r="F2" s="30">
        <v>36982300000</v>
      </c>
      <c r="G2" s="30">
        <v>38059700000</v>
      </c>
    </row>
    <row r="3" spans="1:19" x14ac:dyDescent="0.2">
      <c r="A3" s="29" t="str">
        <f>'[1]Output by Territory &amp; Vertical'!A3</f>
        <v>Mobile+Tablet</v>
      </c>
      <c r="B3" s="28">
        <v>12796100000</v>
      </c>
      <c r="C3" s="28">
        <v>15355300000</v>
      </c>
      <c r="D3" s="28">
        <v>16583700000</v>
      </c>
      <c r="E3" s="28">
        <v>17081200000</v>
      </c>
      <c r="F3" s="28">
        <v>17422800000</v>
      </c>
      <c r="G3" s="28">
        <v>17699800000</v>
      </c>
    </row>
    <row r="4" spans="1:19" x14ac:dyDescent="0.2">
      <c r="A4" s="27" t="str">
        <f>'[1]Output by Territory &amp; Vertical'!A4</f>
        <v>iOS</v>
      </c>
      <c r="B4" s="26">
        <v>7527300000</v>
      </c>
      <c r="C4" s="26">
        <v>8829300000</v>
      </c>
      <c r="D4" s="26">
        <v>9333500000</v>
      </c>
      <c r="E4" s="26">
        <v>9462400000</v>
      </c>
      <c r="F4" s="26">
        <v>9531600000</v>
      </c>
      <c r="G4" s="26">
        <v>9529100000</v>
      </c>
    </row>
    <row r="5" spans="1:19" x14ac:dyDescent="0.2">
      <c r="A5" s="27" t="str">
        <f>'[1]Output by Territory &amp; Vertical'!A9</f>
        <v>Android</v>
      </c>
      <c r="B5" s="26">
        <v>5268800000</v>
      </c>
      <c r="C5" s="26">
        <v>6526000000</v>
      </c>
      <c r="D5" s="26">
        <v>7250200000</v>
      </c>
      <c r="E5" s="26">
        <v>7618800000</v>
      </c>
      <c r="F5" s="26">
        <v>7891300000</v>
      </c>
      <c r="G5" s="26">
        <v>8170800000</v>
      </c>
    </row>
    <row r="6" spans="1:19" x14ac:dyDescent="0.2">
      <c r="A6" s="29" t="str">
        <f>'[1]Output by Territory &amp; Vertical'!A14</f>
        <v>Digital PC</v>
      </c>
      <c r="B6" s="28">
        <v>7772500000</v>
      </c>
      <c r="C6" s="28">
        <v>8635400000</v>
      </c>
      <c r="D6" s="28">
        <v>9107100000</v>
      </c>
      <c r="E6" s="28">
        <v>9180800000</v>
      </c>
      <c r="F6" s="28">
        <v>9090500000</v>
      </c>
      <c r="G6" s="28">
        <v>8948800000</v>
      </c>
    </row>
    <row r="7" spans="1:19" x14ac:dyDescent="0.2">
      <c r="A7" s="27" t="str">
        <f>'[1]Output by Territory &amp; Vertical'!A15</f>
        <v>RPG</v>
      </c>
      <c r="B7" s="26">
        <v>974300000</v>
      </c>
      <c r="C7" s="26">
        <v>1015700000</v>
      </c>
      <c r="D7" s="26">
        <v>896300000</v>
      </c>
      <c r="E7" s="26">
        <v>974200000</v>
      </c>
      <c r="F7" s="26">
        <v>1025000000</v>
      </c>
      <c r="G7" s="26">
        <v>1071900000</v>
      </c>
    </row>
    <row r="8" spans="1:19" x14ac:dyDescent="0.2">
      <c r="A8" s="27" t="str">
        <f>'[1]Output by Territory &amp; Vertical'!A16</f>
        <v>MOBA</v>
      </c>
      <c r="B8" s="26">
        <v>1396200000</v>
      </c>
      <c r="C8" s="26">
        <v>1242800000</v>
      </c>
      <c r="D8" s="26">
        <v>1178300000</v>
      </c>
      <c r="E8" s="26">
        <v>1141100000</v>
      </c>
      <c r="F8" s="26">
        <v>1093100000</v>
      </c>
      <c r="G8" s="26">
        <v>1042300000</v>
      </c>
    </row>
    <row r="9" spans="1:19" x14ac:dyDescent="0.2">
      <c r="A9" s="27" t="str">
        <f>'[1]Output by Territory &amp; Vertical'!A17</f>
        <v>Shooter</v>
      </c>
      <c r="B9" s="26">
        <v>1440800000</v>
      </c>
      <c r="C9" s="26">
        <v>2442500000</v>
      </c>
      <c r="D9" s="26">
        <v>2912100000</v>
      </c>
      <c r="E9" s="26">
        <v>3075200000</v>
      </c>
      <c r="F9" s="26">
        <v>3085000000</v>
      </c>
      <c r="G9" s="26">
        <v>3099300000</v>
      </c>
    </row>
    <row r="10" spans="1:19" x14ac:dyDescent="0.2">
      <c r="A10" s="27" t="str">
        <f>'[1]Output by Territory &amp; Vertical'!A18</f>
        <v>Casual</v>
      </c>
      <c r="B10" s="26">
        <v>2571800000</v>
      </c>
      <c r="C10" s="26">
        <v>2479800000</v>
      </c>
      <c r="D10" s="26">
        <v>2470300000</v>
      </c>
      <c r="E10" s="26">
        <v>2211000000</v>
      </c>
      <c r="F10" s="26">
        <v>1979200000</v>
      </c>
      <c r="G10" s="26">
        <v>1736200000</v>
      </c>
    </row>
    <row r="11" spans="1:19" x14ac:dyDescent="0.2">
      <c r="A11" s="27" t="str">
        <f>'[1]Output by Territory &amp; Vertical'!A19</f>
        <v>Other</v>
      </c>
      <c r="B11" s="26">
        <v>1389300000</v>
      </c>
      <c r="C11" s="26">
        <v>1454600000</v>
      </c>
      <c r="D11" s="26">
        <v>1650200000</v>
      </c>
      <c r="E11" s="26">
        <v>1779300000</v>
      </c>
      <c r="F11" s="26">
        <v>1908200000</v>
      </c>
      <c r="G11" s="26">
        <v>1999000000</v>
      </c>
    </row>
    <row r="12" spans="1:19" x14ac:dyDescent="0.2">
      <c r="A12" s="29" t="str">
        <f>'[1]Output by Territory &amp; Vertical'!A24</f>
        <v>Digital Console</v>
      </c>
      <c r="B12" s="28">
        <v>6337300000</v>
      </c>
      <c r="C12" s="28">
        <v>8477500000</v>
      </c>
      <c r="D12" s="28">
        <v>9253800000</v>
      </c>
      <c r="E12" s="28">
        <v>9630200000</v>
      </c>
      <c r="F12" s="28">
        <v>10468900000</v>
      </c>
      <c r="G12" s="28">
        <v>11411000000</v>
      </c>
    </row>
    <row r="13" spans="1:19" x14ac:dyDescent="0.2">
      <c r="A13" s="27" t="str">
        <f>'[1]Output by Territory &amp; Vertical'!A25</f>
        <v>Microsoft Xbox Live</v>
      </c>
      <c r="B13" s="26">
        <v>3194000000</v>
      </c>
      <c r="C13" s="26">
        <v>3809900000</v>
      </c>
      <c r="D13" s="26">
        <v>3904500000</v>
      </c>
      <c r="E13" s="26">
        <v>4036600000</v>
      </c>
      <c r="F13" s="26">
        <v>4372700000</v>
      </c>
      <c r="G13" s="26">
        <v>4725900000</v>
      </c>
    </row>
    <row r="14" spans="1:19" x14ac:dyDescent="0.2">
      <c r="A14" s="27" t="str">
        <f>'[1]Output by Territory &amp; Vertical'!A29</f>
        <v>Sony PlayStation Network</v>
      </c>
      <c r="B14" s="26">
        <v>2939700000</v>
      </c>
      <c r="C14" s="26">
        <v>4349300000</v>
      </c>
      <c r="D14" s="26">
        <v>4882300000</v>
      </c>
      <c r="E14" s="26">
        <v>4955000000</v>
      </c>
      <c r="F14" s="26">
        <v>5254600000</v>
      </c>
      <c r="G14" s="26">
        <v>5687500000</v>
      </c>
    </row>
    <row r="15" spans="1:19" x14ac:dyDescent="0.2">
      <c r="A15" s="27" t="str">
        <f>'[1]Output by Territory &amp; Vertical'!A33</f>
        <v>Nintendo eShop</v>
      </c>
      <c r="B15" s="26">
        <v>203600000</v>
      </c>
      <c r="C15" s="26">
        <v>318300000</v>
      </c>
      <c r="D15" s="26">
        <v>467000000</v>
      </c>
      <c r="E15" s="26">
        <v>638600000</v>
      </c>
      <c r="F15" s="26">
        <v>841600000</v>
      </c>
      <c r="G15" s="26">
        <v>997600000</v>
      </c>
    </row>
    <row r="16" spans="1:19" x14ac:dyDescent="0.2">
      <c r="A16" s="25" t="str">
        <f>'[1]Output by Territory &amp; Vertical'!A37</f>
        <v>Europe</v>
      </c>
      <c r="B16" s="24">
        <v>19605800000</v>
      </c>
      <c r="C16" s="24">
        <v>24257400000</v>
      </c>
      <c r="D16" s="24">
        <v>27229200000</v>
      </c>
      <c r="E16" s="24">
        <v>29563900000</v>
      </c>
      <c r="F16" s="24">
        <v>31755800000</v>
      </c>
      <c r="G16" s="24">
        <v>33090100000</v>
      </c>
    </row>
    <row r="17" spans="1:7" x14ac:dyDescent="0.2">
      <c r="A17" s="23" t="str">
        <f>'[1]Output by Territory &amp; Vertical'!A38</f>
        <v>Mobile+Tablet</v>
      </c>
      <c r="B17" s="22">
        <v>6617200000</v>
      </c>
      <c r="C17" s="22">
        <v>8337700000</v>
      </c>
      <c r="D17" s="22">
        <v>9574500000</v>
      </c>
      <c r="E17" s="22">
        <v>10675600000</v>
      </c>
      <c r="F17" s="22">
        <v>11566700000</v>
      </c>
      <c r="G17" s="22">
        <v>12092200000</v>
      </c>
    </row>
    <row r="18" spans="1:7" x14ac:dyDescent="0.2">
      <c r="A18" s="21" t="str">
        <f>'[1]Output by Territory &amp; Vertical'!A39</f>
        <v>iOS</v>
      </c>
      <c r="B18" s="20">
        <v>3044300000</v>
      </c>
      <c r="C18" s="20">
        <v>3376800000</v>
      </c>
      <c r="D18" s="20">
        <v>3504200000</v>
      </c>
      <c r="E18" s="20">
        <v>3622300000</v>
      </c>
      <c r="F18" s="20">
        <v>3843900000</v>
      </c>
      <c r="G18" s="20">
        <v>4056800000</v>
      </c>
    </row>
    <row r="19" spans="1:7" x14ac:dyDescent="0.2">
      <c r="A19" s="21" t="str">
        <f>'[1]Output by Territory &amp; Vertical'!A44</f>
        <v>Android</v>
      </c>
      <c r="B19" s="20">
        <v>3572900000</v>
      </c>
      <c r="C19" s="20">
        <v>4960900000</v>
      </c>
      <c r="D19" s="20">
        <v>6070300000</v>
      </c>
      <c r="E19" s="20">
        <v>7053300000</v>
      </c>
      <c r="F19" s="20">
        <v>7722800000</v>
      </c>
      <c r="G19" s="20">
        <v>8035400000</v>
      </c>
    </row>
    <row r="20" spans="1:7" x14ac:dyDescent="0.2">
      <c r="A20" s="23" t="str">
        <f>'[1]Output by Territory &amp; Vertical'!A49</f>
        <v>Digital PC</v>
      </c>
      <c r="B20" s="22">
        <v>8282800000</v>
      </c>
      <c r="C20" s="22">
        <v>9723800000</v>
      </c>
      <c r="D20" s="22">
        <v>10776100000</v>
      </c>
      <c r="E20" s="22">
        <v>11595400000</v>
      </c>
      <c r="F20" s="22">
        <v>11939300000</v>
      </c>
      <c r="G20" s="22">
        <v>11962000000</v>
      </c>
    </row>
    <row r="21" spans="1:7" x14ac:dyDescent="0.2">
      <c r="A21" s="21" t="str">
        <f>'[1]Output by Territory &amp; Vertical'!A50</f>
        <v>RPG</v>
      </c>
      <c r="B21" s="20">
        <v>897300000</v>
      </c>
      <c r="C21" s="20">
        <v>952200000</v>
      </c>
      <c r="D21" s="20">
        <v>940300000</v>
      </c>
      <c r="E21" s="20">
        <v>1082300000</v>
      </c>
      <c r="F21" s="20">
        <v>1234200000</v>
      </c>
      <c r="G21" s="20">
        <v>1410900000</v>
      </c>
    </row>
    <row r="22" spans="1:7" x14ac:dyDescent="0.2">
      <c r="A22" s="21" t="str">
        <f>'[1]Output by Territory &amp; Vertical'!A51</f>
        <v>MOBA</v>
      </c>
      <c r="B22" s="20">
        <v>1942700000</v>
      </c>
      <c r="C22" s="20">
        <v>1911800000</v>
      </c>
      <c r="D22" s="20">
        <v>1816700000</v>
      </c>
      <c r="E22" s="20">
        <v>1684500000</v>
      </c>
      <c r="F22" s="20">
        <v>1588600000</v>
      </c>
      <c r="G22" s="20">
        <v>1468000000</v>
      </c>
    </row>
    <row r="23" spans="1:7" x14ac:dyDescent="0.2">
      <c r="A23" s="21" t="str">
        <f>'[1]Output by Territory &amp; Vertical'!A52</f>
        <v>Shooter</v>
      </c>
      <c r="B23" s="20">
        <v>1954900000</v>
      </c>
      <c r="C23" s="20">
        <v>2749600000</v>
      </c>
      <c r="D23" s="20">
        <v>3269800000</v>
      </c>
      <c r="E23" s="20">
        <v>3569600000</v>
      </c>
      <c r="F23" s="20">
        <v>3817300000</v>
      </c>
      <c r="G23" s="20">
        <v>3994900000</v>
      </c>
    </row>
    <row r="24" spans="1:7" x14ac:dyDescent="0.2">
      <c r="A24" s="21" t="str">
        <f>'[1]Output by Territory &amp; Vertical'!A53</f>
        <v>Casual</v>
      </c>
      <c r="B24" s="20">
        <v>1568300000</v>
      </c>
      <c r="C24" s="20">
        <v>2013900000</v>
      </c>
      <c r="D24" s="20">
        <v>2415600000</v>
      </c>
      <c r="E24" s="20">
        <v>2750900000</v>
      </c>
      <c r="F24" s="20">
        <v>2676000000</v>
      </c>
      <c r="G24" s="20">
        <v>2362800000</v>
      </c>
    </row>
    <row r="25" spans="1:7" x14ac:dyDescent="0.2">
      <c r="A25" s="21" t="str">
        <f>'[1]Output by Territory &amp; Vertical'!A54</f>
        <v>Other</v>
      </c>
      <c r="B25" s="20">
        <v>1919600000</v>
      </c>
      <c r="C25" s="20">
        <v>2096300000</v>
      </c>
      <c r="D25" s="20">
        <v>2333700000</v>
      </c>
      <c r="E25" s="20">
        <v>2508000000</v>
      </c>
      <c r="F25" s="20">
        <v>2623200000</v>
      </c>
      <c r="G25" s="20">
        <v>2725300000</v>
      </c>
    </row>
    <row r="26" spans="1:7" x14ac:dyDescent="0.2">
      <c r="A26" s="23" t="str">
        <f>'[1]Output by Territory &amp; Vertical'!A59</f>
        <v>Digital Console</v>
      </c>
      <c r="B26" s="22">
        <v>4705800000</v>
      </c>
      <c r="C26" s="22">
        <v>6195900000</v>
      </c>
      <c r="D26" s="22">
        <v>6878600000</v>
      </c>
      <c r="E26" s="22">
        <v>7293000000</v>
      </c>
      <c r="F26" s="22">
        <v>8249800000</v>
      </c>
      <c r="G26" s="22">
        <v>9035800000</v>
      </c>
    </row>
    <row r="27" spans="1:7" x14ac:dyDescent="0.2">
      <c r="A27" s="21" t="str">
        <f>'[1]Output by Territory &amp; Vertical'!A60</f>
        <v>Microsoft Xbox Live</v>
      </c>
      <c r="B27" s="20">
        <v>846500000</v>
      </c>
      <c r="C27" s="20">
        <v>931800000</v>
      </c>
      <c r="D27" s="20">
        <v>971900000</v>
      </c>
      <c r="E27" s="20">
        <v>942600000</v>
      </c>
      <c r="F27" s="20">
        <v>874500000</v>
      </c>
      <c r="G27" s="20">
        <v>757500000</v>
      </c>
    </row>
    <row r="28" spans="1:7" x14ac:dyDescent="0.2">
      <c r="A28" s="21" t="str">
        <f>'[1]Output by Territory &amp; Vertical'!A64</f>
        <v>Sony PlayStation Network</v>
      </c>
      <c r="B28" s="20">
        <v>3763400000</v>
      </c>
      <c r="C28" s="20">
        <v>5080600000</v>
      </c>
      <c r="D28" s="20">
        <v>5639500000</v>
      </c>
      <c r="E28" s="20">
        <v>5977800000</v>
      </c>
      <c r="F28" s="20">
        <v>6874500000</v>
      </c>
      <c r="G28" s="20">
        <v>7699500000</v>
      </c>
    </row>
    <row r="29" spans="1:7" x14ac:dyDescent="0.2">
      <c r="A29" s="21" t="str">
        <f>'[1]Output by Territory &amp; Vertical'!A68</f>
        <v>Nintendo eShop</v>
      </c>
      <c r="B29" s="20">
        <v>96000000</v>
      </c>
      <c r="C29" s="20">
        <v>183500000</v>
      </c>
      <c r="D29" s="20">
        <v>267200000</v>
      </c>
      <c r="E29" s="20">
        <v>372500000</v>
      </c>
      <c r="F29" s="20">
        <v>500800000</v>
      </c>
      <c r="G29" s="20">
        <v>578800000</v>
      </c>
    </row>
    <row r="30" spans="1:7" x14ac:dyDescent="0.2">
      <c r="A30" s="19" t="str">
        <f>'[1]Output by Territory &amp; Vertical'!A72</f>
        <v>Asia</v>
      </c>
      <c r="B30" s="18">
        <v>59068200000</v>
      </c>
      <c r="C30" s="18">
        <v>68200400000</v>
      </c>
      <c r="D30" s="18">
        <v>74883200000</v>
      </c>
      <c r="E30" s="18">
        <v>79440000000</v>
      </c>
      <c r="F30" s="18">
        <v>82344500000</v>
      </c>
      <c r="G30" s="18">
        <v>84221700000</v>
      </c>
    </row>
    <row r="31" spans="1:7" x14ac:dyDescent="0.2">
      <c r="A31" s="17" t="str">
        <f>'[1]Output by Territory &amp; Vertical'!A73</f>
        <v>Mobile+Tablet</v>
      </c>
      <c r="B31" s="16">
        <v>40058100000</v>
      </c>
      <c r="C31" s="16">
        <v>45717000000</v>
      </c>
      <c r="D31" s="16">
        <v>50431700000</v>
      </c>
      <c r="E31" s="16">
        <v>53784000000</v>
      </c>
      <c r="F31" s="16">
        <v>55754500000</v>
      </c>
      <c r="G31" s="16">
        <v>56686000000</v>
      </c>
    </row>
    <row r="32" spans="1:7" x14ac:dyDescent="0.2">
      <c r="A32" s="15" t="str">
        <f>'[1]Output by Territory &amp; Vertical'!A74</f>
        <v>iOS</v>
      </c>
      <c r="B32" s="14">
        <v>22004500000</v>
      </c>
      <c r="C32" s="14">
        <v>24865100000</v>
      </c>
      <c r="D32" s="14">
        <v>27494700000</v>
      </c>
      <c r="E32" s="14">
        <v>29012100000</v>
      </c>
      <c r="F32" s="14">
        <v>29475900000</v>
      </c>
      <c r="G32" s="14">
        <v>29371800000</v>
      </c>
    </row>
    <row r="33" spans="1:7" x14ac:dyDescent="0.2">
      <c r="A33" s="15" t="str">
        <f>'[1]Output by Territory &amp; Vertical'!A79</f>
        <v>Android</v>
      </c>
      <c r="B33" s="14">
        <v>18053500000</v>
      </c>
      <c r="C33" s="14">
        <v>20851800000</v>
      </c>
      <c r="D33" s="14">
        <v>22937000000</v>
      </c>
      <c r="E33" s="14">
        <v>24772000000</v>
      </c>
      <c r="F33" s="14">
        <v>26278600000</v>
      </c>
      <c r="G33" s="14">
        <v>27314200000</v>
      </c>
    </row>
    <row r="34" spans="1:7" x14ac:dyDescent="0.2">
      <c r="A34" s="17" t="str">
        <f>'[1]Output by Territory &amp; Vertical'!A84</f>
        <v>Digital PC</v>
      </c>
      <c r="B34" s="16">
        <v>18621900000</v>
      </c>
      <c r="C34" s="16">
        <v>21905800000</v>
      </c>
      <c r="D34" s="16">
        <v>23639300000</v>
      </c>
      <c r="E34" s="16">
        <v>24603300000</v>
      </c>
      <c r="F34" s="16">
        <v>25280400000</v>
      </c>
      <c r="G34" s="16">
        <v>25986000000</v>
      </c>
    </row>
    <row r="35" spans="1:7" x14ac:dyDescent="0.2">
      <c r="A35" s="15" t="str">
        <f>'[1]Output by Territory &amp; Vertical'!A85</f>
        <v>RPG</v>
      </c>
      <c r="B35" s="14">
        <v>6137900000</v>
      </c>
      <c r="C35" s="14">
        <v>6112700000</v>
      </c>
      <c r="D35" s="14">
        <v>6220500000</v>
      </c>
      <c r="E35" s="14">
        <v>6280500000</v>
      </c>
      <c r="F35" s="14">
        <v>6257500000</v>
      </c>
      <c r="G35" s="14">
        <v>6195700000</v>
      </c>
    </row>
    <row r="36" spans="1:7" x14ac:dyDescent="0.2">
      <c r="A36" s="15" t="str">
        <f>'[1]Output by Territory &amp; Vertical'!A86</f>
        <v>MOBA</v>
      </c>
      <c r="B36" s="14">
        <v>3868000000</v>
      </c>
      <c r="C36" s="14">
        <v>3776400000</v>
      </c>
      <c r="D36" s="14">
        <v>3683300000</v>
      </c>
      <c r="E36" s="14">
        <v>3534400000</v>
      </c>
      <c r="F36" s="14">
        <v>3376300000</v>
      </c>
      <c r="G36" s="14">
        <v>3199600000</v>
      </c>
    </row>
    <row r="37" spans="1:7" x14ac:dyDescent="0.2">
      <c r="A37" s="15" t="str">
        <f>'[1]Output by Territory &amp; Vertical'!A87</f>
        <v>Shooter</v>
      </c>
      <c r="B37" s="14">
        <v>4450200000</v>
      </c>
      <c r="C37" s="14">
        <v>7663900000</v>
      </c>
      <c r="D37" s="14">
        <v>9126100000</v>
      </c>
      <c r="E37" s="14">
        <v>9861400000</v>
      </c>
      <c r="F37" s="14">
        <v>10382000000</v>
      </c>
      <c r="G37" s="14">
        <v>11020100000</v>
      </c>
    </row>
    <row r="38" spans="1:7" x14ac:dyDescent="0.2">
      <c r="A38" s="15" t="str">
        <f>'[1]Output by Territory &amp; Vertical'!A88</f>
        <v>Casual</v>
      </c>
      <c r="B38" s="14">
        <v>1150800000</v>
      </c>
      <c r="C38" s="14">
        <v>1197900000</v>
      </c>
      <c r="D38" s="14">
        <v>1200200000</v>
      </c>
      <c r="E38" s="14">
        <v>1189400000</v>
      </c>
      <c r="F38" s="14">
        <v>1175500000</v>
      </c>
      <c r="G38" s="14">
        <v>1143300000</v>
      </c>
    </row>
    <row r="39" spans="1:7" x14ac:dyDescent="0.2">
      <c r="A39" s="15" t="str">
        <f>'[1]Output by Territory &amp; Vertical'!A89</f>
        <v>Other</v>
      </c>
      <c r="B39" s="14">
        <v>3015000000</v>
      </c>
      <c r="C39" s="14">
        <v>3155000000</v>
      </c>
      <c r="D39" s="14">
        <v>3409200000</v>
      </c>
      <c r="E39" s="14">
        <v>3737600000</v>
      </c>
      <c r="F39" s="14">
        <v>4089100000</v>
      </c>
      <c r="G39" s="14">
        <v>4427400000</v>
      </c>
    </row>
    <row r="40" spans="1:7" x14ac:dyDescent="0.2">
      <c r="A40" s="17" t="str">
        <f>'[1]Output by Territory &amp; Vertical'!A94</f>
        <v>Digital Console</v>
      </c>
      <c r="B40" s="16">
        <v>388300000</v>
      </c>
      <c r="C40" s="16">
        <v>577600000</v>
      </c>
      <c r="D40" s="16">
        <v>812300000</v>
      </c>
      <c r="E40" s="16">
        <v>1052600000</v>
      </c>
      <c r="F40" s="16">
        <v>1309600000</v>
      </c>
      <c r="G40" s="16">
        <v>1549700000</v>
      </c>
    </row>
    <row r="41" spans="1:7" x14ac:dyDescent="0.2">
      <c r="A41" s="15" t="str">
        <f>'[1]Output by Territory &amp; Vertical'!A95</f>
        <v>Microsoft Xbox Live</v>
      </c>
      <c r="B41" s="14">
        <v>7900000</v>
      </c>
      <c r="C41" s="14">
        <v>5100000</v>
      </c>
      <c r="D41" s="14">
        <v>3000000</v>
      </c>
      <c r="E41" s="14">
        <v>1600000</v>
      </c>
      <c r="F41" s="14">
        <v>900000</v>
      </c>
      <c r="G41" s="14">
        <v>400000</v>
      </c>
    </row>
    <row r="42" spans="1:7" x14ac:dyDescent="0.2">
      <c r="A42" s="15" t="str">
        <f>'[1]Output by Territory &amp; Vertical'!A99</f>
        <v>Sony PlayStation Network</v>
      </c>
      <c r="B42" s="14">
        <v>242300000</v>
      </c>
      <c r="C42" s="14">
        <v>375500000</v>
      </c>
      <c r="D42" s="14">
        <v>525700000</v>
      </c>
      <c r="E42" s="14">
        <v>657200000</v>
      </c>
      <c r="F42" s="14">
        <v>768900000</v>
      </c>
      <c r="G42" s="14">
        <v>884200000</v>
      </c>
    </row>
    <row r="43" spans="1:7" x14ac:dyDescent="0.2">
      <c r="A43" s="15" t="str">
        <f>'[1]Output by Territory &amp; Vertical'!A103</f>
        <v>Nintendo eShop</v>
      </c>
      <c r="B43" s="14">
        <v>138100000</v>
      </c>
      <c r="C43" s="14">
        <v>197000000</v>
      </c>
      <c r="D43" s="14">
        <v>283500000</v>
      </c>
      <c r="E43" s="14">
        <v>393800000</v>
      </c>
      <c r="F43" s="14">
        <v>539800000</v>
      </c>
      <c r="G43" s="14">
        <v>665100000</v>
      </c>
    </row>
    <row r="44" spans="1:7" x14ac:dyDescent="0.2">
      <c r="A44" s="13" t="str">
        <f>'[1]Output by Territory &amp; Vertical'!A107</f>
        <v>Rest of World</v>
      </c>
      <c r="B44" s="12">
        <v>13332300000</v>
      </c>
      <c r="C44" s="12">
        <v>16080200000</v>
      </c>
      <c r="D44" s="12">
        <v>19079900000</v>
      </c>
      <c r="E44" s="12">
        <v>22521100000</v>
      </c>
      <c r="F44" s="12">
        <v>25745900000</v>
      </c>
      <c r="G44" s="12">
        <v>28915900000</v>
      </c>
    </row>
    <row r="45" spans="1:7" x14ac:dyDescent="0.2">
      <c r="A45" s="11" t="str">
        <f>'[1]Output by Territory &amp; Vertical'!A108</f>
        <v>Mobile+Tablet</v>
      </c>
      <c r="B45" s="10">
        <v>7197600000</v>
      </c>
      <c r="C45" s="10">
        <v>8853100000</v>
      </c>
      <c r="D45" s="10">
        <v>11164200000</v>
      </c>
      <c r="E45" s="10">
        <v>13738200000</v>
      </c>
      <c r="F45" s="10">
        <v>16257200000</v>
      </c>
      <c r="G45" s="10">
        <v>18691000000</v>
      </c>
    </row>
    <row r="46" spans="1:7" x14ac:dyDescent="0.2">
      <c r="A46" s="9" t="str">
        <f>'[1]Output by Territory &amp; Vertical'!A109</f>
        <v>iOS</v>
      </c>
      <c r="B46" s="8">
        <v>3735200000</v>
      </c>
      <c r="C46" s="8">
        <v>4338000000</v>
      </c>
      <c r="D46" s="8">
        <v>4800600000</v>
      </c>
      <c r="E46" s="8">
        <v>5632600000</v>
      </c>
      <c r="F46" s="8">
        <v>6584200000</v>
      </c>
      <c r="G46" s="8">
        <v>7383000000</v>
      </c>
    </row>
    <row r="47" spans="1:7" x14ac:dyDescent="0.2">
      <c r="A47" s="9" t="str">
        <f>'[1]Output by Territory &amp; Vertical'!A114</f>
        <v>Android</v>
      </c>
      <c r="B47" s="8">
        <v>3462400000</v>
      </c>
      <c r="C47" s="8">
        <v>4515100000</v>
      </c>
      <c r="D47" s="8">
        <v>6363600000</v>
      </c>
      <c r="E47" s="8">
        <v>8105500000</v>
      </c>
      <c r="F47" s="8">
        <v>9673000000</v>
      </c>
      <c r="G47" s="8">
        <v>11308100000</v>
      </c>
    </row>
    <row r="48" spans="1:7" x14ac:dyDescent="0.2">
      <c r="A48" s="11" t="str">
        <f>'[1]Output by Territory &amp; Vertical'!A119</f>
        <v>Digital PC</v>
      </c>
      <c r="B48" s="10">
        <v>4551100000</v>
      </c>
      <c r="C48" s="10">
        <v>5051800000</v>
      </c>
      <c r="D48" s="10">
        <v>5245300000</v>
      </c>
      <c r="E48" s="10">
        <v>5632200000</v>
      </c>
      <c r="F48" s="10">
        <v>5882000000</v>
      </c>
      <c r="G48" s="10">
        <v>6229800000</v>
      </c>
    </row>
    <row r="49" spans="1:7" x14ac:dyDescent="0.2">
      <c r="A49" s="9" t="str">
        <f>'[1]Output by Territory &amp; Vertical'!A120</f>
        <v>RPG</v>
      </c>
      <c r="B49" s="8">
        <v>521800000</v>
      </c>
      <c r="C49" s="8">
        <v>560900000</v>
      </c>
      <c r="D49" s="8">
        <v>572300000</v>
      </c>
      <c r="E49" s="8">
        <v>707200000</v>
      </c>
      <c r="F49" s="8">
        <v>798400000</v>
      </c>
      <c r="G49" s="8">
        <v>926100000</v>
      </c>
    </row>
    <row r="50" spans="1:7" x14ac:dyDescent="0.2">
      <c r="A50" s="9" t="str">
        <f>'[1]Output by Territory &amp; Vertical'!A121</f>
        <v>MOBA</v>
      </c>
      <c r="B50" s="8">
        <v>717400000</v>
      </c>
      <c r="C50" s="8">
        <v>691900000</v>
      </c>
      <c r="D50" s="8">
        <v>649200000</v>
      </c>
      <c r="E50" s="8">
        <v>626400000</v>
      </c>
      <c r="F50" s="8">
        <v>521500000</v>
      </c>
      <c r="G50" s="8">
        <v>495300000</v>
      </c>
    </row>
    <row r="51" spans="1:7" x14ac:dyDescent="0.2">
      <c r="A51" s="9" t="str">
        <f>'[1]Output by Territory &amp; Vertical'!A122</f>
        <v>Shooter</v>
      </c>
      <c r="B51" s="8">
        <v>1127100000</v>
      </c>
      <c r="C51" s="8">
        <v>1597500000</v>
      </c>
      <c r="D51" s="8">
        <v>1836400000</v>
      </c>
      <c r="E51" s="8">
        <v>2051700000</v>
      </c>
      <c r="F51" s="8">
        <v>2186400000</v>
      </c>
      <c r="G51" s="8">
        <v>2390500000</v>
      </c>
    </row>
    <row r="52" spans="1:7" x14ac:dyDescent="0.2">
      <c r="A52" s="9" t="str">
        <f>'[1]Output by Territory &amp; Vertical'!A123</f>
        <v>Casual</v>
      </c>
      <c r="B52" s="8">
        <v>1307800000</v>
      </c>
      <c r="C52" s="8">
        <v>1285600000</v>
      </c>
      <c r="D52" s="8">
        <v>1105200000</v>
      </c>
      <c r="E52" s="8">
        <v>1036900000</v>
      </c>
      <c r="F52" s="8">
        <v>991100000</v>
      </c>
      <c r="G52" s="8">
        <v>928600000</v>
      </c>
    </row>
    <row r="53" spans="1:7" x14ac:dyDescent="0.2">
      <c r="A53" s="9" t="str">
        <f>'[1]Output by Territory &amp; Vertical'!A124</f>
        <v>Other</v>
      </c>
      <c r="B53" s="8">
        <v>877000000</v>
      </c>
      <c r="C53" s="8">
        <v>915900000</v>
      </c>
      <c r="D53" s="8">
        <v>1082200000</v>
      </c>
      <c r="E53" s="8">
        <v>1209900000</v>
      </c>
      <c r="F53" s="8">
        <v>1384600000</v>
      </c>
      <c r="G53" s="8">
        <v>1489300000</v>
      </c>
    </row>
    <row r="54" spans="1:7" x14ac:dyDescent="0.2">
      <c r="A54" s="11" t="str">
        <f>'[1]Output by Territory &amp; Vertical'!A129</f>
        <v>Digital Console</v>
      </c>
      <c r="B54" s="10">
        <v>1583500000</v>
      </c>
      <c r="C54" s="10">
        <v>2175300000</v>
      </c>
      <c r="D54" s="10">
        <v>2670400000</v>
      </c>
      <c r="E54" s="10">
        <v>3150800000</v>
      </c>
      <c r="F54" s="10">
        <v>3606800000</v>
      </c>
      <c r="G54" s="10">
        <v>3995100000</v>
      </c>
    </row>
    <row r="55" spans="1:7" x14ac:dyDescent="0.2">
      <c r="A55" s="9" t="str">
        <f>'[1]Output by Territory &amp; Vertical'!A130</f>
        <v>Microsoft Xbox Live</v>
      </c>
      <c r="B55" s="8">
        <v>422500000</v>
      </c>
      <c r="C55" s="8">
        <v>485600000</v>
      </c>
      <c r="D55" s="8">
        <v>552700000</v>
      </c>
      <c r="E55" s="8">
        <v>576100000</v>
      </c>
      <c r="F55" s="8">
        <v>608400000</v>
      </c>
      <c r="G55" s="8">
        <v>606100000</v>
      </c>
    </row>
    <row r="56" spans="1:7" x14ac:dyDescent="0.2">
      <c r="A56" s="9" t="str">
        <f>'[1]Output by Territory &amp; Vertical'!A134</f>
        <v>Sony PlayStation Network</v>
      </c>
      <c r="B56" s="8">
        <v>1130600000</v>
      </c>
      <c r="C56" s="8">
        <v>1639400000</v>
      </c>
      <c r="D56" s="8">
        <v>2049300000</v>
      </c>
      <c r="E56" s="8">
        <v>2459100000</v>
      </c>
      <c r="F56" s="8">
        <v>2828000000</v>
      </c>
      <c r="G56" s="8">
        <v>3167400000</v>
      </c>
    </row>
    <row r="57" spans="1:7" x14ac:dyDescent="0.2">
      <c r="A57" s="9" t="str">
        <f>'[1]Output by Territory &amp; Vertical'!A138</f>
        <v>Nintendo eShop</v>
      </c>
      <c r="B57" s="8">
        <v>30400000</v>
      </c>
      <c r="C57" s="8">
        <v>50200000</v>
      </c>
      <c r="D57" s="8">
        <v>68400000</v>
      </c>
      <c r="E57" s="8">
        <v>115600000</v>
      </c>
      <c r="F57" s="8">
        <v>170400000</v>
      </c>
      <c r="G57" s="8">
        <v>221700000</v>
      </c>
    </row>
    <row r="58" spans="1:7" x14ac:dyDescent="0.2">
      <c r="A58" s="7" t="str">
        <f>'[1]Output by Territory &amp; Vertical'!A142</f>
        <v>Worldwide</v>
      </c>
      <c r="B58" s="6">
        <v>118912200000</v>
      </c>
      <c r="C58" s="6">
        <v>141006200000</v>
      </c>
      <c r="D58" s="6">
        <v>156137000000</v>
      </c>
      <c r="E58" s="6">
        <v>167417200000</v>
      </c>
      <c r="F58" s="6">
        <v>176828600000</v>
      </c>
      <c r="G58" s="6">
        <v>184287400000</v>
      </c>
    </row>
    <row r="59" spans="1:7" x14ac:dyDescent="0.2">
      <c r="A59" s="5" t="str">
        <f>'[1]Output by Territory &amp; Vertical'!A143</f>
        <v>Mobile+Tablet</v>
      </c>
      <c r="B59" s="4">
        <v>66669000000</v>
      </c>
      <c r="C59" s="4">
        <v>78263000000</v>
      </c>
      <c r="D59" s="4">
        <v>87754100000</v>
      </c>
      <c r="E59" s="4">
        <v>95279000000</v>
      </c>
      <c r="F59" s="4">
        <v>101001200000</v>
      </c>
      <c r="G59" s="4">
        <v>105169100000</v>
      </c>
    </row>
    <row r="60" spans="1:7" x14ac:dyDescent="0.2">
      <c r="A60" s="3" t="str">
        <f>'[1]Output by Territory &amp; Vertical'!A144</f>
        <v>iOS</v>
      </c>
      <c r="B60" s="2">
        <v>36311400000</v>
      </c>
      <c r="C60" s="2">
        <v>41409200000</v>
      </c>
      <c r="D60" s="2">
        <v>45133000000</v>
      </c>
      <c r="E60" s="2">
        <v>47729300000</v>
      </c>
      <c r="F60" s="2">
        <v>49435600000</v>
      </c>
      <c r="G60" s="2">
        <v>50340600000</v>
      </c>
    </row>
    <row r="61" spans="1:7" x14ac:dyDescent="0.2">
      <c r="A61" s="3" t="str">
        <f>'[1]Output by Territory &amp; Vertical'!A149</f>
        <v>Android</v>
      </c>
      <c r="B61" s="2">
        <v>30357600000</v>
      </c>
      <c r="C61" s="2">
        <v>36853800000</v>
      </c>
      <c r="D61" s="2">
        <v>42621000000</v>
      </c>
      <c r="E61" s="2">
        <v>47549600000</v>
      </c>
      <c r="F61" s="2">
        <v>51565700000</v>
      </c>
      <c r="G61" s="2">
        <v>54828400000</v>
      </c>
    </row>
    <row r="62" spans="1:7" x14ac:dyDescent="0.2">
      <c r="A62" s="5" t="str">
        <f>'[1]Output by Territory &amp; Vertical'!A154</f>
        <v>Digital PC</v>
      </c>
      <c r="B62" s="4">
        <v>39228300000</v>
      </c>
      <c r="C62" s="4">
        <v>45316900000</v>
      </c>
      <c r="D62" s="4">
        <v>48767900000</v>
      </c>
      <c r="E62" s="4">
        <v>51011800000</v>
      </c>
      <c r="F62" s="4">
        <v>52192200000</v>
      </c>
      <c r="G62" s="4">
        <v>53126600000</v>
      </c>
    </row>
    <row r="63" spans="1:7" x14ac:dyDescent="0.2">
      <c r="A63" s="3" t="str">
        <f>'[1]Output by Territory &amp; Vertical'!A155</f>
        <v>RPG</v>
      </c>
      <c r="B63" s="2">
        <v>8531300000</v>
      </c>
      <c r="C63" s="2">
        <v>8641400000</v>
      </c>
      <c r="D63" s="2">
        <v>8629400000</v>
      </c>
      <c r="E63" s="2">
        <v>9044300000</v>
      </c>
      <c r="F63" s="2">
        <v>9315100000</v>
      </c>
      <c r="G63" s="2">
        <v>9604600000</v>
      </c>
    </row>
    <row r="64" spans="1:7" x14ac:dyDescent="0.2">
      <c r="A64" s="3" t="str">
        <f>'[1]Output by Territory &amp; Vertical'!A156</f>
        <v>MOBA</v>
      </c>
      <c r="B64" s="2">
        <v>7924300000</v>
      </c>
      <c r="C64" s="2">
        <v>7622800000</v>
      </c>
      <c r="D64" s="2">
        <v>7327500000</v>
      </c>
      <c r="E64" s="2">
        <v>6986400000</v>
      </c>
      <c r="F64" s="2">
        <v>6579600000</v>
      </c>
      <c r="G64" s="2">
        <v>6205100000</v>
      </c>
    </row>
    <row r="65" spans="1:7" x14ac:dyDescent="0.2">
      <c r="A65" s="3" t="str">
        <f>'[1]Output by Territory &amp; Vertical'!A157</f>
        <v>Shooter</v>
      </c>
      <c r="B65" s="2">
        <v>8973100000</v>
      </c>
      <c r="C65" s="2">
        <v>14453600000</v>
      </c>
      <c r="D65" s="2">
        <v>17144400000</v>
      </c>
      <c r="E65" s="2">
        <v>18558000000</v>
      </c>
      <c r="F65" s="2">
        <v>19470700000</v>
      </c>
      <c r="G65" s="2">
        <v>20504800000</v>
      </c>
    </row>
    <row r="66" spans="1:7" x14ac:dyDescent="0.2">
      <c r="A66" s="3" t="str">
        <f>'[1]Output by Territory &amp; Vertical'!A158</f>
        <v>Casual</v>
      </c>
      <c r="B66" s="2">
        <v>6598700000</v>
      </c>
      <c r="C66" s="2">
        <v>6977200000</v>
      </c>
      <c r="D66" s="2">
        <v>7191300000</v>
      </c>
      <c r="E66" s="2">
        <v>7188200000</v>
      </c>
      <c r="F66" s="2">
        <v>6821800000</v>
      </c>
      <c r="G66" s="2">
        <v>6171000000</v>
      </c>
    </row>
    <row r="67" spans="1:7" x14ac:dyDescent="0.2">
      <c r="A67" s="3" t="str">
        <f>'[1]Output by Territory &amp; Vertical'!A159</f>
        <v>Other</v>
      </c>
      <c r="B67" s="2">
        <v>7200900000</v>
      </c>
      <c r="C67" s="2">
        <v>7621900000</v>
      </c>
      <c r="D67" s="2">
        <v>8475300000</v>
      </c>
      <c r="E67" s="2">
        <v>9234900000</v>
      </c>
      <c r="F67" s="2">
        <v>10005000000</v>
      </c>
      <c r="G67" s="2">
        <v>10641100000</v>
      </c>
    </row>
    <row r="68" spans="1:7" x14ac:dyDescent="0.2">
      <c r="A68" s="5" t="str">
        <f>'[1]Output by Territory &amp; Vertical'!A164</f>
        <v>Digital Console</v>
      </c>
      <c r="B68" s="4">
        <v>13014900000</v>
      </c>
      <c r="C68" s="4">
        <v>17426300000</v>
      </c>
      <c r="D68" s="4">
        <v>19615100000</v>
      </c>
      <c r="E68" s="4">
        <v>21126500000</v>
      </c>
      <c r="F68" s="4">
        <v>23635100000</v>
      </c>
      <c r="G68" s="4">
        <v>25991700000</v>
      </c>
    </row>
    <row r="69" spans="1:7" x14ac:dyDescent="0.2">
      <c r="A69" s="3" t="str">
        <f>'[1]Output by Territory &amp; Vertical'!A165</f>
        <v>Microsoft Xbox Live</v>
      </c>
      <c r="B69" s="2">
        <v>4470800000</v>
      </c>
      <c r="C69" s="2">
        <v>5232400000</v>
      </c>
      <c r="D69" s="2">
        <v>5432200000</v>
      </c>
      <c r="E69" s="2">
        <v>5556900000</v>
      </c>
      <c r="F69" s="2">
        <v>5856400000</v>
      </c>
      <c r="G69" s="2">
        <v>6089900000</v>
      </c>
    </row>
    <row r="70" spans="1:7" x14ac:dyDescent="0.2">
      <c r="A70" s="3" t="str">
        <f>'[1]Output by Territory &amp; Vertical'!A169</f>
        <v>Sony PlayStation Network</v>
      </c>
      <c r="B70" s="2">
        <v>8076000000</v>
      </c>
      <c r="C70" s="2">
        <v>11444800000</v>
      </c>
      <c r="D70" s="2">
        <v>13096800000</v>
      </c>
      <c r="E70" s="2">
        <v>14049100000</v>
      </c>
      <c r="F70" s="2">
        <v>15726100000</v>
      </c>
      <c r="G70" s="2">
        <v>17438600000</v>
      </c>
    </row>
    <row r="71" spans="1:7" x14ac:dyDescent="0.2">
      <c r="A71" s="3" t="str">
        <f>'[1]Output by Territory &amp; Vertical'!A173</f>
        <v>Nintendo eShop</v>
      </c>
      <c r="B71" s="2">
        <v>468100000</v>
      </c>
      <c r="C71" s="2">
        <v>749000000</v>
      </c>
      <c r="D71" s="2">
        <v>1086100000</v>
      </c>
      <c r="E71" s="2">
        <v>1520500000</v>
      </c>
      <c r="F71" s="2">
        <v>2052600000</v>
      </c>
      <c r="G71" s="2">
        <v>2463200000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DDFE9-4837-4783-B58C-7DB69EAA07F8}">
  <sheetPr>
    <tabColor theme="5"/>
  </sheetPr>
  <dimension ref="A1:G81"/>
  <sheetViews>
    <sheetView workbookViewId="0">
      <pane ySplit="1" topLeftCell="A2" activePane="bottomLeft" state="frozen"/>
      <selection activeCell="F19" sqref="F19"/>
      <selection pane="bottomLeft"/>
    </sheetView>
  </sheetViews>
  <sheetFormatPr defaultRowHeight="12.75" x14ac:dyDescent="0.2"/>
  <cols>
    <col min="1" max="1" width="24.140625" customWidth="1"/>
    <col min="2" max="7" width="15.7109375" customWidth="1"/>
  </cols>
  <sheetData>
    <row r="1" spans="1:7" x14ac:dyDescent="0.2">
      <c r="A1" s="1" t="s">
        <v>5</v>
      </c>
      <c r="B1" s="33">
        <v>2017</v>
      </c>
      <c r="C1" s="33" t="s">
        <v>4</v>
      </c>
      <c r="D1" s="33" t="s">
        <v>3</v>
      </c>
      <c r="E1" s="33" t="s">
        <v>2</v>
      </c>
      <c r="F1" s="33" t="s">
        <v>1</v>
      </c>
      <c r="G1" s="33" t="s">
        <v>0</v>
      </c>
    </row>
    <row r="2" spans="1:7" x14ac:dyDescent="0.2">
      <c r="A2" s="31" t="str">
        <f>'[1]Output by Territory &amp; Monetizat'!A2</f>
        <v>United States</v>
      </c>
      <c r="B2" s="30">
        <v>26905900000</v>
      </c>
      <c r="C2" s="30">
        <v>32468100000</v>
      </c>
      <c r="D2" s="30">
        <v>34944700000</v>
      </c>
      <c r="E2" s="30">
        <v>35892200000</v>
      </c>
      <c r="F2" s="30">
        <v>36982300000</v>
      </c>
      <c r="G2" s="30">
        <v>38059700000</v>
      </c>
    </row>
    <row r="3" spans="1:7" x14ac:dyDescent="0.2">
      <c r="A3" s="29" t="str">
        <f>'[1]Output by Territory &amp; Monetizat'!A3</f>
        <v>DLC/Virtual Goods</v>
      </c>
      <c r="B3" s="28">
        <v>18947000000</v>
      </c>
      <c r="C3" s="28">
        <v>23161400000</v>
      </c>
      <c r="D3" s="28">
        <v>24909200000</v>
      </c>
      <c r="E3" s="28">
        <v>25486900000</v>
      </c>
      <c r="F3" s="28">
        <v>25977700000</v>
      </c>
      <c r="G3" s="28">
        <v>26550300000</v>
      </c>
    </row>
    <row r="4" spans="1:7" x14ac:dyDescent="0.2">
      <c r="A4" s="27" t="str">
        <f>'[1]Output by Territory &amp; Monetizat'!A4</f>
        <v>Mobile</v>
      </c>
      <c r="B4" s="26">
        <v>11009900000</v>
      </c>
      <c r="C4" s="26">
        <v>13062700000</v>
      </c>
      <c r="D4" s="26">
        <v>13909600000</v>
      </c>
      <c r="E4" s="26">
        <v>14130100000</v>
      </c>
      <c r="F4" s="26">
        <v>14291500000</v>
      </c>
      <c r="G4" s="26">
        <v>14443100000</v>
      </c>
    </row>
    <row r="5" spans="1:7" x14ac:dyDescent="0.2">
      <c r="A5" s="27" t="str">
        <f>'[1]Output by Territory &amp; Monetizat'!A5</f>
        <v>Digital PC</v>
      </c>
      <c r="B5" s="26">
        <v>4920000000</v>
      </c>
      <c r="C5" s="26">
        <v>5543900000</v>
      </c>
      <c r="D5" s="26">
        <v>5846800000</v>
      </c>
      <c r="E5" s="26">
        <v>5820600000</v>
      </c>
      <c r="F5" s="26">
        <v>5763400000</v>
      </c>
      <c r="G5" s="26">
        <v>5673500000</v>
      </c>
    </row>
    <row r="6" spans="1:7" x14ac:dyDescent="0.2">
      <c r="A6" s="27" t="str">
        <f>'[1]Output by Territory &amp; Monetizat'!A6</f>
        <v>Digital Console</v>
      </c>
      <c r="B6" s="26">
        <v>3017100000</v>
      </c>
      <c r="C6" s="26">
        <v>4554800000</v>
      </c>
      <c r="D6" s="26">
        <v>5152900000</v>
      </c>
      <c r="E6" s="26">
        <v>5536200000</v>
      </c>
      <c r="F6" s="26">
        <v>5922800000</v>
      </c>
      <c r="G6" s="26">
        <v>6433700000</v>
      </c>
    </row>
    <row r="7" spans="1:7" x14ac:dyDescent="0.2">
      <c r="A7" s="29" t="str">
        <f>'[1]Output by Territory &amp; Monetizat'!A7</f>
        <v>Full Game/App Purchases</v>
      </c>
      <c r="B7" s="28">
        <v>4156600000</v>
      </c>
      <c r="C7" s="28">
        <v>4702700000</v>
      </c>
      <c r="D7" s="28">
        <v>5179100000</v>
      </c>
      <c r="E7" s="28">
        <v>5513000000</v>
      </c>
      <c r="F7" s="28">
        <v>5884000000</v>
      </c>
      <c r="G7" s="28">
        <v>6230400000</v>
      </c>
    </row>
    <row r="8" spans="1:7" x14ac:dyDescent="0.2">
      <c r="A8" s="27" t="str">
        <f>'[1]Output by Territory &amp; Monetizat'!A8</f>
        <v>Mobile</v>
      </c>
      <c r="B8" s="26">
        <v>134700000</v>
      </c>
      <c r="C8" s="26">
        <v>129800000</v>
      </c>
      <c r="D8" s="26">
        <v>129600000</v>
      </c>
      <c r="E8" s="26">
        <v>132700000</v>
      </c>
      <c r="F8" s="26">
        <v>130000000</v>
      </c>
      <c r="G8" s="26">
        <v>126600000</v>
      </c>
    </row>
    <row r="9" spans="1:7" x14ac:dyDescent="0.2">
      <c r="A9" s="27" t="str">
        <f>'[1]Output by Territory &amp; Monetizat'!A9</f>
        <v>Digital PC</v>
      </c>
      <c r="B9" s="26">
        <v>2153000000</v>
      </c>
      <c r="C9" s="26">
        <v>2374700000</v>
      </c>
      <c r="D9" s="26">
        <v>2595500000</v>
      </c>
      <c r="E9" s="26">
        <v>2781800000</v>
      </c>
      <c r="F9" s="26">
        <v>2754400000</v>
      </c>
      <c r="G9" s="26">
        <v>2711500000</v>
      </c>
    </row>
    <row r="10" spans="1:7" x14ac:dyDescent="0.2">
      <c r="A10" s="27" t="str">
        <f>'[1]Output by Territory &amp; Monetizat'!A10</f>
        <v>Digital Console</v>
      </c>
      <c r="B10" s="26">
        <v>1868900000</v>
      </c>
      <c r="C10" s="26">
        <v>2198300000</v>
      </c>
      <c r="D10" s="26">
        <v>2454000000</v>
      </c>
      <c r="E10" s="26">
        <v>2598500000</v>
      </c>
      <c r="F10" s="26">
        <v>2999500000</v>
      </c>
      <c r="G10" s="26">
        <v>3392300000</v>
      </c>
    </row>
    <row r="11" spans="1:7" x14ac:dyDescent="0.2">
      <c r="A11" s="29" t="str">
        <f>'[1]Output by Territory &amp; Monetizat'!A11</f>
        <v>Subscription</v>
      </c>
      <c r="B11" s="28">
        <v>1945200000</v>
      </c>
      <c r="C11" s="28">
        <v>2262400000</v>
      </c>
      <c r="D11" s="28">
        <v>2215900000</v>
      </c>
      <c r="E11" s="28">
        <v>2073000000</v>
      </c>
      <c r="F11" s="28">
        <v>2126100000</v>
      </c>
      <c r="G11" s="28">
        <v>2163800000</v>
      </c>
    </row>
    <row r="12" spans="1:7" x14ac:dyDescent="0.2">
      <c r="A12" s="27" t="str">
        <f>'[1]Output by Territory &amp; Monetizat'!A12</f>
        <v>Mobile</v>
      </c>
      <c r="B12" s="26">
        <v>105400000</v>
      </c>
      <c r="C12" s="26">
        <v>166600000</v>
      </c>
      <c r="D12" s="26">
        <v>222800000</v>
      </c>
      <c r="E12" s="26">
        <v>256200000</v>
      </c>
      <c r="F12" s="26">
        <v>261300000</v>
      </c>
      <c r="G12" s="26">
        <v>265500000</v>
      </c>
    </row>
    <row r="13" spans="1:7" x14ac:dyDescent="0.2">
      <c r="A13" s="27" t="str">
        <f>'[1]Output by Territory &amp; Monetizat'!A13</f>
        <v>Digital PC</v>
      </c>
      <c r="B13" s="26">
        <v>388600000</v>
      </c>
      <c r="C13" s="26">
        <v>371300000</v>
      </c>
      <c r="D13" s="26">
        <v>346100000</v>
      </c>
      <c r="E13" s="26">
        <v>321300000</v>
      </c>
      <c r="F13" s="26">
        <v>318200000</v>
      </c>
      <c r="G13" s="26">
        <v>313200000</v>
      </c>
    </row>
    <row r="14" spans="1:7" x14ac:dyDescent="0.2">
      <c r="A14" s="27" t="str">
        <f>'[1]Output by Territory &amp; Monetizat'!A14</f>
        <v>Digital Console</v>
      </c>
      <c r="B14" s="26">
        <v>1451200000</v>
      </c>
      <c r="C14" s="26">
        <v>1724500000</v>
      </c>
      <c r="D14" s="26">
        <v>1647000000</v>
      </c>
      <c r="E14" s="26">
        <v>1495500000</v>
      </c>
      <c r="F14" s="26">
        <v>1546600000</v>
      </c>
      <c r="G14" s="26">
        <v>1585100000</v>
      </c>
    </row>
    <row r="15" spans="1:7" x14ac:dyDescent="0.2">
      <c r="A15" s="29" t="str">
        <f>'[1]Output by Territory &amp; Monetizat'!A15</f>
        <v>Advertising</v>
      </c>
      <c r="B15" s="28">
        <v>1857000000</v>
      </c>
      <c r="C15" s="28">
        <v>2341600000</v>
      </c>
      <c r="D15" s="28">
        <v>2640500000</v>
      </c>
      <c r="E15" s="28">
        <v>2819200000</v>
      </c>
      <c r="F15" s="28">
        <v>2994500000</v>
      </c>
      <c r="G15" s="28">
        <v>3115200000</v>
      </c>
    </row>
    <row r="16" spans="1:7" x14ac:dyDescent="0.2">
      <c r="A16" s="27" t="str">
        <f>'[1]Output by Territory &amp; Monetizat'!A16</f>
        <v>Mobile</v>
      </c>
      <c r="B16" s="26">
        <v>1546100000</v>
      </c>
      <c r="C16" s="26">
        <v>1996200000</v>
      </c>
      <c r="D16" s="26">
        <v>2321700000</v>
      </c>
      <c r="E16" s="26">
        <v>2562200000</v>
      </c>
      <c r="F16" s="26">
        <v>2740000000</v>
      </c>
      <c r="G16" s="26">
        <v>2864700000</v>
      </c>
    </row>
    <row r="17" spans="1:7" x14ac:dyDescent="0.2">
      <c r="A17" s="27" t="str">
        <f>'[1]Output by Territory &amp; Monetizat'!A17</f>
        <v>Digital PC</v>
      </c>
      <c r="B17" s="26">
        <v>310900000</v>
      </c>
      <c r="C17" s="26">
        <v>345400000</v>
      </c>
      <c r="D17" s="26">
        <v>318700000</v>
      </c>
      <c r="E17" s="26">
        <v>257100000</v>
      </c>
      <c r="F17" s="26">
        <v>254500000</v>
      </c>
      <c r="G17" s="26">
        <v>250600000</v>
      </c>
    </row>
    <row r="18" spans="1:7" x14ac:dyDescent="0.2">
      <c r="A18" s="25" t="str">
        <f>'[1]Output by Territory &amp; Monetizat'!A18</f>
        <v>Europe</v>
      </c>
      <c r="B18" s="24">
        <v>19605800000</v>
      </c>
      <c r="C18" s="24">
        <v>24257400000</v>
      </c>
      <c r="D18" s="24">
        <v>27229200000</v>
      </c>
      <c r="E18" s="24">
        <v>29563900000</v>
      </c>
      <c r="F18" s="24">
        <v>31755800000</v>
      </c>
      <c r="G18" s="24">
        <v>33090100000</v>
      </c>
    </row>
    <row r="19" spans="1:7" x14ac:dyDescent="0.2">
      <c r="A19" s="23" t="str">
        <f>'[1]Output by Territory &amp; Monetizat'!A19</f>
        <v>DLC/Virtual Goods</v>
      </c>
      <c r="B19" s="22">
        <v>12269200000</v>
      </c>
      <c r="C19" s="22">
        <v>15308800000</v>
      </c>
      <c r="D19" s="22">
        <v>17425800000</v>
      </c>
      <c r="E19" s="22">
        <v>19537900000</v>
      </c>
      <c r="F19" s="22">
        <v>21111900000</v>
      </c>
      <c r="G19" s="22">
        <v>22257700000</v>
      </c>
    </row>
    <row r="20" spans="1:7" x14ac:dyDescent="0.2">
      <c r="A20" s="21" t="str">
        <f>'[1]Output by Territory &amp; Monetizat'!A20</f>
        <v>Mobile</v>
      </c>
      <c r="B20" s="20">
        <v>5512000000</v>
      </c>
      <c r="C20" s="20">
        <v>6883500000</v>
      </c>
      <c r="D20" s="20">
        <v>7827400000</v>
      </c>
      <c r="E20" s="20">
        <v>8640700000</v>
      </c>
      <c r="F20" s="20">
        <v>9277000000</v>
      </c>
      <c r="G20" s="20">
        <v>9713100000</v>
      </c>
    </row>
    <row r="21" spans="1:7" x14ac:dyDescent="0.2">
      <c r="A21" s="21" t="str">
        <f>'[1]Output by Territory &amp; Monetizat'!A21</f>
        <v>Digital PC</v>
      </c>
      <c r="B21" s="20">
        <v>4514100000</v>
      </c>
      <c r="C21" s="20">
        <v>5338400000</v>
      </c>
      <c r="D21" s="20">
        <v>5948400000</v>
      </c>
      <c r="E21" s="20">
        <v>6644200000</v>
      </c>
      <c r="F21" s="20">
        <v>6841200000</v>
      </c>
      <c r="G21" s="20">
        <v>6854200000</v>
      </c>
    </row>
    <row r="22" spans="1:7" x14ac:dyDescent="0.2">
      <c r="A22" s="21" t="str">
        <f>'[1]Output by Territory &amp; Monetizat'!A22</f>
        <v>Digital Console</v>
      </c>
      <c r="B22" s="20">
        <v>2243100000</v>
      </c>
      <c r="C22" s="20">
        <v>3086900000</v>
      </c>
      <c r="D22" s="20">
        <v>3650000000</v>
      </c>
      <c r="E22" s="20">
        <v>4253100000</v>
      </c>
      <c r="F22" s="20">
        <v>4993700000</v>
      </c>
      <c r="G22" s="20">
        <v>5690400000</v>
      </c>
    </row>
    <row r="23" spans="1:7" x14ac:dyDescent="0.2">
      <c r="A23" s="23" t="str">
        <f>'[1]Output by Territory &amp; Monetizat'!A23</f>
        <v>Full Game/App Purchases</v>
      </c>
      <c r="B23" s="22">
        <v>4741300000</v>
      </c>
      <c r="C23" s="22">
        <v>5692700000</v>
      </c>
      <c r="D23" s="22">
        <v>6314900000</v>
      </c>
      <c r="E23" s="22">
        <v>6499100000</v>
      </c>
      <c r="F23" s="22">
        <v>6774000000</v>
      </c>
      <c r="G23" s="22">
        <v>6866200000</v>
      </c>
    </row>
    <row r="24" spans="1:7" x14ac:dyDescent="0.2">
      <c r="A24" s="21" t="str">
        <f>'[1]Output by Territory &amp; Monetizat'!A24</f>
        <v>Mobile</v>
      </c>
      <c r="B24" s="20">
        <v>247000000</v>
      </c>
      <c r="C24" s="20">
        <v>277000000</v>
      </c>
      <c r="D24" s="20">
        <v>276100000</v>
      </c>
      <c r="E24" s="20">
        <v>273400000</v>
      </c>
      <c r="F24" s="20">
        <v>277100000</v>
      </c>
      <c r="G24" s="20">
        <v>275200000</v>
      </c>
    </row>
    <row r="25" spans="1:7" x14ac:dyDescent="0.2">
      <c r="A25" s="21" t="str">
        <f>'[1]Output by Territory &amp; Monetizat'!A25</f>
        <v>Digital PC</v>
      </c>
      <c r="B25" s="20">
        <v>3172300000</v>
      </c>
      <c r="C25" s="20">
        <v>3792300000</v>
      </c>
      <c r="D25" s="20">
        <v>4267300000</v>
      </c>
      <c r="E25" s="20">
        <v>4441000000</v>
      </c>
      <c r="F25" s="20">
        <v>4572700000</v>
      </c>
      <c r="G25" s="20">
        <v>4581500000</v>
      </c>
    </row>
    <row r="26" spans="1:7" x14ac:dyDescent="0.2">
      <c r="A26" s="21" t="str">
        <f>'[1]Output by Territory &amp; Monetizat'!A26</f>
        <v>Digital Console</v>
      </c>
      <c r="B26" s="20">
        <v>1322000000</v>
      </c>
      <c r="C26" s="20">
        <v>1623400000</v>
      </c>
      <c r="D26" s="20">
        <v>1771400000</v>
      </c>
      <c r="E26" s="20">
        <v>1784700000</v>
      </c>
      <c r="F26" s="20">
        <v>1924200000</v>
      </c>
      <c r="G26" s="20">
        <v>2009500000</v>
      </c>
    </row>
    <row r="27" spans="1:7" x14ac:dyDescent="0.2">
      <c r="A27" s="23" t="str">
        <f>'[1]Output by Territory &amp; Monetizat'!A27</f>
        <v>Subscription</v>
      </c>
      <c r="B27" s="22">
        <v>1653400000</v>
      </c>
      <c r="C27" s="22">
        <v>2016500000</v>
      </c>
      <c r="D27" s="22">
        <v>1986400000</v>
      </c>
      <c r="E27" s="22">
        <v>1763200000</v>
      </c>
      <c r="F27" s="22">
        <v>1871300000</v>
      </c>
      <c r="G27" s="22">
        <v>1884200000</v>
      </c>
    </row>
    <row r="28" spans="1:7" x14ac:dyDescent="0.2">
      <c r="A28" s="21" t="str">
        <f>'[1]Output by Territory &amp; Monetizat'!A28</f>
        <v>Mobile</v>
      </c>
      <c r="B28" s="20">
        <v>57000000</v>
      </c>
      <c r="C28" s="20">
        <v>93300000</v>
      </c>
      <c r="D28" s="20">
        <v>130500000</v>
      </c>
      <c r="E28" s="20">
        <v>160100000</v>
      </c>
      <c r="F28" s="20">
        <v>181200000</v>
      </c>
      <c r="G28" s="20">
        <v>189400000</v>
      </c>
    </row>
    <row r="29" spans="1:7" x14ac:dyDescent="0.2">
      <c r="A29" s="21" t="str">
        <f>'[1]Output by Territory &amp; Monetizat'!A29</f>
        <v>Digital PC</v>
      </c>
      <c r="B29" s="20">
        <v>455600000</v>
      </c>
      <c r="C29" s="20">
        <v>437600000</v>
      </c>
      <c r="D29" s="20">
        <v>398700000</v>
      </c>
      <c r="E29" s="20">
        <v>347900000</v>
      </c>
      <c r="F29" s="20">
        <v>358200000</v>
      </c>
      <c r="G29" s="20">
        <v>358900000</v>
      </c>
    </row>
    <row r="30" spans="1:7" x14ac:dyDescent="0.2">
      <c r="A30" s="21" t="str">
        <f>'[1]Output by Territory &amp; Monetizat'!A30</f>
        <v>Digital Console</v>
      </c>
      <c r="B30" s="20">
        <v>1140800000</v>
      </c>
      <c r="C30" s="20">
        <v>1485600000</v>
      </c>
      <c r="D30" s="20">
        <v>1457100000</v>
      </c>
      <c r="E30" s="20">
        <v>1255200000</v>
      </c>
      <c r="F30" s="20">
        <v>1331900000</v>
      </c>
      <c r="G30" s="20">
        <v>1335900000</v>
      </c>
    </row>
    <row r="31" spans="1:7" x14ac:dyDescent="0.2">
      <c r="A31" s="23" t="str">
        <f>'[1]Output by Territory &amp; Monetizat'!A31</f>
        <v>Advertising</v>
      </c>
      <c r="B31" s="22">
        <v>942000000</v>
      </c>
      <c r="C31" s="22">
        <v>1239500000</v>
      </c>
      <c r="D31" s="22">
        <v>1502100000</v>
      </c>
      <c r="E31" s="22">
        <v>1763700000</v>
      </c>
      <c r="F31" s="22">
        <v>1998600000</v>
      </c>
      <c r="G31" s="22">
        <v>2081900000</v>
      </c>
    </row>
    <row r="32" spans="1:7" x14ac:dyDescent="0.2">
      <c r="A32" s="21" t="str">
        <f>'[1]Output by Territory &amp; Monetizat'!A32</f>
        <v>Mobile</v>
      </c>
      <c r="B32" s="20">
        <v>801200000</v>
      </c>
      <c r="C32" s="20">
        <v>1083900000</v>
      </c>
      <c r="D32" s="20">
        <v>1340400000</v>
      </c>
      <c r="E32" s="20">
        <v>1601300000</v>
      </c>
      <c r="F32" s="20">
        <v>1831500000</v>
      </c>
      <c r="G32" s="20">
        <v>1914500000</v>
      </c>
    </row>
    <row r="33" spans="1:7" x14ac:dyDescent="0.2">
      <c r="A33" s="21" t="str">
        <f>'[1]Output by Territory &amp; Monetizat'!A33</f>
        <v>Digital PC</v>
      </c>
      <c r="B33" s="20">
        <v>140800000</v>
      </c>
      <c r="C33" s="20">
        <v>155600000</v>
      </c>
      <c r="D33" s="20">
        <v>161600000</v>
      </c>
      <c r="E33" s="20">
        <v>162300000</v>
      </c>
      <c r="F33" s="20">
        <v>167100000</v>
      </c>
      <c r="G33" s="20">
        <v>167500000</v>
      </c>
    </row>
    <row r="34" spans="1:7" x14ac:dyDescent="0.2">
      <c r="A34" s="19" t="str">
        <f>'[1]Output by Territory &amp; Monetizat'!A34</f>
        <v>Asia</v>
      </c>
      <c r="B34" s="18">
        <v>59068200000</v>
      </c>
      <c r="C34" s="18">
        <v>68200400000</v>
      </c>
      <c r="D34" s="18">
        <v>74883200000</v>
      </c>
      <c r="E34" s="18">
        <v>79440000000</v>
      </c>
      <c r="F34" s="18">
        <v>82344500000</v>
      </c>
      <c r="G34" s="18">
        <v>84221700000</v>
      </c>
    </row>
    <row r="35" spans="1:7" x14ac:dyDescent="0.2">
      <c r="A35" s="17" t="str">
        <f>'[1]Output by Territory &amp; Monetizat'!A35</f>
        <v>DLC/Virtual Goods</v>
      </c>
      <c r="B35" s="16">
        <v>51595200000</v>
      </c>
      <c r="C35" s="16">
        <v>58921200000</v>
      </c>
      <c r="D35" s="16">
        <v>64031800000</v>
      </c>
      <c r="E35" s="16">
        <v>67272200000</v>
      </c>
      <c r="F35" s="16">
        <v>69220000000</v>
      </c>
      <c r="G35" s="16">
        <v>70693000000</v>
      </c>
    </row>
    <row r="36" spans="1:7" x14ac:dyDescent="0.2">
      <c r="A36" s="15" t="str">
        <f>'[1]Output by Territory &amp; Monetizat'!A36</f>
        <v>Mobile</v>
      </c>
      <c r="B36" s="14">
        <v>34664300000</v>
      </c>
      <c r="C36" s="14">
        <v>39055100000</v>
      </c>
      <c r="D36" s="14">
        <v>42463600000</v>
      </c>
      <c r="E36" s="14">
        <v>44681800000</v>
      </c>
      <c r="F36" s="14">
        <v>45886000000</v>
      </c>
      <c r="G36" s="14">
        <v>46597900000</v>
      </c>
    </row>
    <row r="37" spans="1:7" x14ac:dyDescent="0.2">
      <c r="A37" s="15" t="str">
        <f>'[1]Output by Territory &amp; Monetizat'!A37</f>
        <v>Digital PC</v>
      </c>
      <c r="B37" s="14">
        <v>16759700000</v>
      </c>
      <c r="C37" s="14">
        <v>19605700000</v>
      </c>
      <c r="D37" s="14">
        <v>21157100000</v>
      </c>
      <c r="E37" s="14">
        <v>22020000000</v>
      </c>
      <c r="F37" s="14">
        <v>22626000000</v>
      </c>
      <c r="G37" s="14">
        <v>23257500000</v>
      </c>
    </row>
    <row r="38" spans="1:7" x14ac:dyDescent="0.2">
      <c r="A38" s="15" t="str">
        <f>'[1]Output by Territory &amp; Monetizat'!A38</f>
        <v>Digital Console</v>
      </c>
      <c r="B38" s="14">
        <v>171200000</v>
      </c>
      <c r="C38" s="14">
        <v>260400000</v>
      </c>
      <c r="D38" s="14">
        <v>411100000</v>
      </c>
      <c r="E38" s="14">
        <v>570400000</v>
      </c>
      <c r="F38" s="14">
        <v>708000000</v>
      </c>
      <c r="G38" s="14">
        <v>837600000</v>
      </c>
    </row>
    <row r="39" spans="1:7" x14ac:dyDescent="0.2">
      <c r="A39" s="17" t="str">
        <f>'[1]Output by Territory &amp; Monetizat'!A39</f>
        <v>Full Game/App Purchases</v>
      </c>
      <c r="B39" s="16">
        <v>1027900000</v>
      </c>
      <c r="C39" s="16">
        <v>1326400000</v>
      </c>
      <c r="D39" s="16">
        <v>1477600000</v>
      </c>
      <c r="E39" s="16">
        <v>1592200000</v>
      </c>
      <c r="F39" s="16">
        <v>1723800000</v>
      </c>
      <c r="G39" s="16">
        <v>1824300000</v>
      </c>
    </row>
    <row r="40" spans="1:7" x14ac:dyDescent="0.2">
      <c r="A40" s="15" t="str">
        <f>'[1]Output by Territory &amp; Monetizat'!A40</f>
        <v>Mobile</v>
      </c>
      <c r="B40" s="14">
        <v>216100000</v>
      </c>
      <c r="C40" s="14">
        <v>219800000</v>
      </c>
      <c r="D40" s="14">
        <v>229100000</v>
      </c>
      <c r="E40" s="14">
        <v>227900000</v>
      </c>
      <c r="F40" s="14">
        <v>232600000</v>
      </c>
      <c r="G40" s="14">
        <v>218200000</v>
      </c>
    </row>
    <row r="41" spans="1:7" x14ac:dyDescent="0.2">
      <c r="A41" s="15" t="str">
        <f>'[1]Output by Territory &amp; Monetizat'!A41</f>
        <v>Digital PC</v>
      </c>
      <c r="B41" s="14">
        <v>651800000</v>
      </c>
      <c r="C41" s="14">
        <v>876200000</v>
      </c>
      <c r="D41" s="14">
        <v>945600000</v>
      </c>
      <c r="E41" s="14">
        <v>984100000</v>
      </c>
      <c r="F41" s="14">
        <v>1011200000</v>
      </c>
      <c r="G41" s="14">
        <v>1039400000</v>
      </c>
    </row>
    <row r="42" spans="1:7" x14ac:dyDescent="0.2">
      <c r="A42" s="15" t="str">
        <f>'[1]Output by Territory &amp; Monetizat'!A42</f>
        <v>Digital Console</v>
      </c>
      <c r="B42" s="14">
        <v>160100000</v>
      </c>
      <c r="C42" s="14">
        <v>230400000</v>
      </c>
      <c r="D42" s="14">
        <v>302900000</v>
      </c>
      <c r="E42" s="14">
        <v>380200000</v>
      </c>
      <c r="F42" s="14">
        <v>479900000</v>
      </c>
      <c r="G42" s="14">
        <v>566600000</v>
      </c>
    </row>
    <row r="43" spans="1:7" x14ac:dyDescent="0.2">
      <c r="A43" s="17" t="str">
        <f>'[1]Output by Territory &amp; Monetizat'!A43</f>
        <v>Subscription</v>
      </c>
      <c r="B43" s="16">
        <v>1229500000</v>
      </c>
      <c r="C43" s="16">
        <v>1571500000</v>
      </c>
      <c r="D43" s="16">
        <v>1840600000</v>
      </c>
      <c r="E43" s="16">
        <v>2015900000</v>
      </c>
      <c r="F43" s="16">
        <v>2121900000</v>
      </c>
      <c r="G43" s="16">
        <v>2207100000</v>
      </c>
    </row>
    <row r="44" spans="1:7" x14ac:dyDescent="0.2">
      <c r="A44" s="15" t="str">
        <f>'[1]Output by Territory &amp; Monetizat'!A44</f>
        <v>Mobile</v>
      </c>
      <c r="B44" s="14">
        <v>334600000</v>
      </c>
      <c r="C44" s="14">
        <v>498900000</v>
      </c>
      <c r="D44" s="14">
        <v>678500000</v>
      </c>
      <c r="E44" s="14">
        <v>806800000</v>
      </c>
      <c r="F44" s="14">
        <v>862600000</v>
      </c>
      <c r="G44" s="14">
        <v>892300000</v>
      </c>
    </row>
    <row r="45" spans="1:7" x14ac:dyDescent="0.2">
      <c r="A45" s="15" t="str">
        <f>'[1]Output by Territory &amp; Monetizat'!A45</f>
        <v>Digital PC</v>
      </c>
      <c r="B45" s="14">
        <v>838000000</v>
      </c>
      <c r="C45" s="14">
        <v>985800000</v>
      </c>
      <c r="D45" s="14">
        <v>1063800000</v>
      </c>
      <c r="E45" s="14">
        <v>1107200000</v>
      </c>
      <c r="F45" s="14">
        <v>1137600000</v>
      </c>
      <c r="G45" s="14">
        <v>1169400000</v>
      </c>
    </row>
    <row r="46" spans="1:7" x14ac:dyDescent="0.2">
      <c r="A46" s="15" t="str">
        <f>'[1]Output by Territory &amp; Monetizat'!A46</f>
        <v>Digital Console</v>
      </c>
      <c r="B46" s="14">
        <v>57000000</v>
      </c>
      <c r="C46" s="14">
        <v>86900000</v>
      </c>
      <c r="D46" s="14">
        <v>98300000</v>
      </c>
      <c r="E46" s="14">
        <v>102000000</v>
      </c>
      <c r="F46" s="14">
        <v>121700000</v>
      </c>
      <c r="G46" s="14">
        <v>145500000</v>
      </c>
    </row>
    <row r="47" spans="1:7" x14ac:dyDescent="0.2">
      <c r="A47" s="17" t="str">
        <f>'[1]Output by Territory &amp; Monetizat'!A47</f>
        <v>Advertising</v>
      </c>
      <c r="B47" s="16">
        <v>5215500000</v>
      </c>
      <c r="C47" s="16">
        <v>6381300000</v>
      </c>
      <c r="D47" s="16">
        <v>7533200000</v>
      </c>
      <c r="E47" s="16">
        <v>8559700000</v>
      </c>
      <c r="F47" s="16">
        <v>9279000000</v>
      </c>
      <c r="G47" s="16">
        <v>9497200000</v>
      </c>
    </row>
    <row r="48" spans="1:7" x14ac:dyDescent="0.2">
      <c r="A48" s="15" t="str">
        <f>'[1]Output by Territory &amp; Monetizat'!A48</f>
        <v>Mobile</v>
      </c>
      <c r="B48" s="14">
        <v>4843100000</v>
      </c>
      <c r="C48" s="14">
        <v>5943200000</v>
      </c>
      <c r="D48" s="14">
        <v>7060400000</v>
      </c>
      <c r="E48" s="14">
        <v>8067600000</v>
      </c>
      <c r="F48" s="14">
        <v>8773300000</v>
      </c>
      <c r="G48" s="14">
        <v>8977500000</v>
      </c>
    </row>
    <row r="49" spans="1:7" x14ac:dyDescent="0.2">
      <c r="A49" s="15" t="str">
        <f>'[1]Output by Territory &amp; Monetizat'!A49</f>
        <v>Digital PC</v>
      </c>
      <c r="B49" s="14">
        <v>372400000</v>
      </c>
      <c r="C49" s="14">
        <v>438100000</v>
      </c>
      <c r="D49" s="14">
        <v>472800000</v>
      </c>
      <c r="E49" s="14">
        <v>492100000</v>
      </c>
      <c r="F49" s="14">
        <v>505600000</v>
      </c>
      <c r="G49" s="14">
        <v>519700000</v>
      </c>
    </row>
    <row r="50" spans="1:7" x14ac:dyDescent="0.2">
      <c r="A50" s="13" t="str">
        <f>'[1]Output by Territory &amp; Monetizat'!A50</f>
        <v>Rest of World</v>
      </c>
      <c r="B50" s="12">
        <v>13332300000</v>
      </c>
      <c r="C50" s="12">
        <v>16080200000</v>
      </c>
      <c r="D50" s="12">
        <v>19079900000</v>
      </c>
      <c r="E50" s="12">
        <v>22521100000</v>
      </c>
      <c r="F50" s="12">
        <v>25745900000</v>
      </c>
      <c r="G50" s="12">
        <v>28915900000</v>
      </c>
    </row>
    <row r="51" spans="1:7" x14ac:dyDescent="0.2">
      <c r="A51" s="11" t="str">
        <f>'[1]Output by Territory &amp; Monetizat'!A51</f>
        <v>DLC/Virtual Goods</v>
      </c>
      <c r="B51" s="10">
        <v>9525000000</v>
      </c>
      <c r="C51" s="10">
        <v>11438400000</v>
      </c>
      <c r="D51" s="10">
        <v>13758900000</v>
      </c>
      <c r="E51" s="10">
        <v>16525500000</v>
      </c>
      <c r="F51" s="10">
        <v>18959500000</v>
      </c>
      <c r="G51" s="10">
        <v>21288000000</v>
      </c>
    </row>
    <row r="52" spans="1:7" x14ac:dyDescent="0.2">
      <c r="A52" s="9" t="str">
        <f>'[1]Output by Territory &amp; Monetizat'!A52</f>
        <v>Mobile</v>
      </c>
      <c r="B52" s="8">
        <v>6199400000</v>
      </c>
      <c r="C52" s="8">
        <v>7541600000</v>
      </c>
      <c r="D52" s="8">
        <v>9373900000</v>
      </c>
      <c r="E52" s="8">
        <v>11365500000</v>
      </c>
      <c r="F52" s="8">
        <v>13309300000</v>
      </c>
      <c r="G52" s="8">
        <v>15171000000</v>
      </c>
    </row>
    <row r="53" spans="1:7" x14ac:dyDescent="0.2">
      <c r="A53" s="9" t="str">
        <f>'[1]Output by Territory &amp; Monetizat'!A53</f>
        <v>Digital PC</v>
      </c>
      <c r="B53" s="8">
        <v>2525900000</v>
      </c>
      <c r="C53" s="8">
        <v>2836600000</v>
      </c>
      <c r="D53" s="8">
        <v>2984600000</v>
      </c>
      <c r="E53" s="8">
        <v>3244100000</v>
      </c>
      <c r="F53" s="8">
        <v>3388000000</v>
      </c>
      <c r="G53" s="8">
        <v>3588300000</v>
      </c>
    </row>
    <row r="54" spans="1:7" x14ac:dyDescent="0.2">
      <c r="A54" s="9" t="str">
        <f>'[1]Output by Territory &amp; Monetizat'!A54</f>
        <v>Digital Console</v>
      </c>
      <c r="B54" s="8">
        <v>799800000</v>
      </c>
      <c r="C54" s="8">
        <v>1060200000</v>
      </c>
      <c r="D54" s="8">
        <v>1400500000</v>
      </c>
      <c r="E54" s="8">
        <v>1915900000</v>
      </c>
      <c r="F54" s="8">
        <v>2262200000</v>
      </c>
      <c r="G54" s="8">
        <v>2528700000</v>
      </c>
    </row>
    <row r="55" spans="1:7" x14ac:dyDescent="0.2">
      <c r="A55" s="11" t="str">
        <f>'[1]Output by Territory &amp; Monetizat'!A55</f>
        <v>Full Game/App Purchases</v>
      </c>
      <c r="B55" s="10">
        <v>2304100000</v>
      </c>
      <c r="C55" s="10">
        <v>2666600000</v>
      </c>
      <c r="D55" s="10">
        <v>2873900000</v>
      </c>
      <c r="E55" s="10">
        <v>3055700000</v>
      </c>
      <c r="F55" s="10">
        <v>3234000000</v>
      </c>
      <c r="G55" s="10">
        <v>3473000000</v>
      </c>
    </row>
    <row r="56" spans="1:7" x14ac:dyDescent="0.2">
      <c r="A56" s="9" t="str">
        <f>'[1]Output by Territory &amp; Monetizat'!A56</f>
        <v>Mobile</v>
      </c>
      <c r="B56" s="8">
        <v>66900000</v>
      </c>
      <c r="C56" s="8">
        <v>63000000</v>
      </c>
      <c r="D56" s="8">
        <v>75800000</v>
      </c>
      <c r="E56" s="8">
        <v>100200000</v>
      </c>
      <c r="F56" s="8">
        <v>93200000</v>
      </c>
      <c r="G56" s="8">
        <v>96100000</v>
      </c>
    </row>
    <row r="57" spans="1:7" x14ac:dyDescent="0.2">
      <c r="A57" s="9" t="str">
        <f>'[1]Output by Territory &amp; Monetizat'!A57</f>
        <v>Digital PC</v>
      </c>
      <c r="B57" s="8">
        <v>1820500000</v>
      </c>
      <c r="C57" s="8">
        <v>2020700000</v>
      </c>
      <c r="D57" s="8">
        <v>2098100000</v>
      </c>
      <c r="E57" s="8">
        <v>2252900000</v>
      </c>
      <c r="F57" s="8">
        <v>2352800000</v>
      </c>
      <c r="G57" s="8">
        <v>2491900000</v>
      </c>
    </row>
    <row r="58" spans="1:7" x14ac:dyDescent="0.2">
      <c r="A58" s="9" t="str">
        <f>'[1]Output by Territory &amp; Monetizat'!A58</f>
        <v>Digital Console</v>
      </c>
      <c r="B58" s="8">
        <v>416800000</v>
      </c>
      <c r="C58" s="8">
        <v>582800000</v>
      </c>
      <c r="D58" s="8">
        <v>699900000</v>
      </c>
      <c r="E58" s="8">
        <v>702600000</v>
      </c>
      <c r="F58" s="8">
        <v>788000000</v>
      </c>
      <c r="G58" s="8">
        <v>885000000</v>
      </c>
    </row>
    <row r="59" spans="1:7" x14ac:dyDescent="0.2">
      <c r="A59" s="11" t="str">
        <f>'[1]Output by Territory &amp; Monetizat'!A59</f>
        <v>Subscription</v>
      </c>
      <c r="B59" s="10">
        <v>496000000</v>
      </c>
      <c r="C59" s="10">
        <v>695500000</v>
      </c>
      <c r="D59" s="10">
        <v>779200000</v>
      </c>
      <c r="E59" s="10">
        <v>794700000</v>
      </c>
      <c r="F59" s="10">
        <v>896000000</v>
      </c>
      <c r="G59" s="10">
        <v>1014300000</v>
      </c>
    </row>
    <row r="60" spans="1:7" x14ac:dyDescent="0.2">
      <c r="A60" s="9" t="str">
        <f>'[1]Output by Territory &amp; Monetizat'!A60</f>
        <v>Mobile</v>
      </c>
      <c r="B60" s="8">
        <v>60800000</v>
      </c>
      <c r="C60" s="8">
        <v>97600000</v>
      </c>
      <c r="D60" s="8">
        <v>151500000</v>
      </c>
      <c r="E60" s="8">
        <v>211700000</v>
      </c>
      <c r="F60" s="8">
        <v>286500000</v>
      </c>
      <c r="G60" s="8">
        <v>376800000</v>
      </c>
    </row>
    <row r="61" spans="1:7" x14ac:dyDescent="0.2">
      <c r="A61" s="9" t="str">
        <f>'[1]Output by Territory &amp; Monetizat'!A61</f>
        <v>Digital PC</v>
      </c>
      <c r="B61" s="8">
        <v>68300000</v>
      </c>
      <c r="C61" s="8">
        <v>65700000</v>
      </c>
      <c r="D61" s="8">
        <v>57700000</v>
      </c>
      <c r="E61" s="8">
        <v>50700000</v>
      </c>
      <c r="F61" s="8">
        <v>52900000</v>
      </c>
      <c r="G61" s="8">
        <v>56100000</v>
      </c>
    </row>
    <row r="62" spans="1:7" x14ac:dyDescent="0.2">
      <c r="A62" s="9" t="str">
        <f>'[1]Output by Territory &amp; Monetizat'!A62</f>
        <v>Digital Console</v>
      </c>
      <c r="B62" s="8">
        <v>366900000</v>
      </c>
      <c r="C62" s="8">
        <v>532300000</v>
      </c>
      <c r="D62" s="8">
        <v>570000000</v>
      </c>
      <c r="E62" s="8">
        <v>532300000</v>
      </c>
      <c r="F62" s="8">
        <v>556600000</v>
      </c>
      <c r="G62" s="8">
        <v>581400000</v>
      </c>
    </row>
    <row r="63" spans="1:7" x14ac:dyDescent="0.2">
      <c r="A63" s="11" t="str">
        <f>'[1]Output by Territory &amp; Monetizat'!A63</f>
        <v>Advertising</v>
      </c>
      <c r="B63" s="10">
        <v>1007200000</v>
      </c>
      <c r="C63" s="10">
        <v>1279700000</v>
      </c>
      <c r="D63" s="10">
        <v>1667900000</v>
      </c>
      <c r="E63" s="10">
        <v>2145200000</v>
      </c>
      <c r="F63" s="10">
        <v>2656500000</v>
      </c>
      <c r="G63" s="10">
        <v>3140500000</v>
      </c>
    </row>
    <row r="64" spans="1:7" x14ac:dyDescent="0.2">
      <c r="A64" s="9" t="str">
        <f>'[1]Output by Territory &amp; Monetizat'!A64</f>
        <v>Mobile</v>
      </c>
      <c r="B64" s="8">
        <v>870600000</v>
      </c>
      <c r="C64" s="8">
        <v>1150900000</v>
      </c>
      <c r="D64" s="8">
        <v>1563000000</v>
      </c>
      <c r="E64" s="8">
        <v>2060700000</v>
      </c>
      <c r="F64" s="8">
        <v>2568200000</v>
      </c>
      <c r="G64" s="8">
        <v>3047100000</v>
      </c>
    </row>
    <row r="65" spans="1:7" x14ac:dyDescent="0.2">
      <c r="A65" s="9" t="str">
        <f>'[1]Output by Territory &amp; Monetizat'!A65</f>
        <v>Digital PC</v>
      </c>
      <c r="B65" s="8">
        <v>136500000</v>
      </c>
      <c r="C65" s="8">
        <v>128800000</v>
      </c>
      <c r="D65" s="8">
        <v>104900000</v>
      </c>
      <c r="E65" s="8">
        <v>84500000</v>
      </c>
      <c r="F65" s="8">
        <v>88200000</v>
      </c>
      <c r="G65" s="8">
        <v>93400000</v>
      </c>
    </row>
    <row r="66" spans="1:7" x14ac:dyDescent="0.2">
      <c r="A66" s="7" t="str">
        <f>'[1]Output by Territory &amp; Monetizat'!A66</f>
        <v>Worldwide</v>
      </c>
      <c r="B66" s="6">
        <v>118912200000</v>
      </c>
      <c r="C66" s="6">
        <v>141006200000</v>
      </c>
      <c r="D66" s="6">
        <v>156137000000</v>
      </c>
      <c r="E66" s="6">
        <v>167417200000</v>
      </c>
      <c r="F66" s="6">
        <v>176828600000</v>
      </c>
      <c r="G66" s="6">
        <v>184287400000</v>
      </c>
    </row>
    <row r="67" spans="1:7" x14ac:dyDescent="0.2">
      <c r="A67" s="5" t="str">
        <f>'[1]Output by Territory &amp; Monetizat'!A67</f>
        <v>DLC/Virtual Goods</v>
      </c>
      <c r="B67" s="4">
        <v>92336500000</v>
      </c>
      <c r="C67" s="4">
        <v>108829800000</v>
      </c>
      <c r="D67" s="4">
        <v>120125800000</v>
      </c>
      <c r="E67" s="4">
        <v>128822500000</v>
      </c>
      <c r="F67" s="4">
        <v>135269000000</v>
      </c>
      <c r="G67" s="4">
        <v>140789100000</v>
      </c>
    </row>
    <row r="68" spans="1:7" x14ac:dyDescent="0.2">
      <c r="A68" s="3" t="str">
        <f>'[1]Output by Territory &amp; Monetizat'!A68</f>
        <v>Mobile</v>
      </c>
      <c r="B68" s="2">
        <v>57385600000</v>
      </c>
      <c r="C68" s="2">
        <v>66542900000</v>
      </c>
      <c r="D68" s="2">
        <v>73574400000</v>
      </c>
      <c r="E68" s="2">
        <v>78818100000</v>
      </c>
      <c r="F68" s="2">
        <v>82763700000</v>
      </c>
      <c r="G68" s="2">
        <v>85925100000</v>
      </c>
    </row>
    <row r="69" spans="1:7" x14ac:dyDescent="0.2">
      <c r="A69" s="3" t="str">
        <f>'[1]Output by Territory &amp; Monetizat'!A69</f>
        <v>Digital PC</v>
      </c>
      <c r="B69" s="2">
        <v>28719700000</v>
      </c>
      <c r="C69" s="2">
        <v>33324600000</v>
      </c>
      <c r="D69" s="2">
        <v>35937000000</v>
      </c>
      <c r="E69" s="2">
        <v>37728900000</v>
      </c>
      <c r="F69" s="2">
        <v>38618600000</v>
      </c>
      <c r="G69" s="2">
        <v>39373600000</v>
      </c>
    </row>
    <row r="70" spans="1:7" x14ac:dyDescent="0.2">
      <c r="A70" s="3" t="str">
        <f>'[1]Output by Territory &amp; Monetizat'!A70</f>
        <v>Digital Console</v>
      </c>
      <c r="B70" s="2">
        <v>6231200000</v>
      </c>
      <c r="C70" s="2">
        <v>8962300000</v>
      </c>
      <c r="D70" s="2">
        <v>10614400000</v>
      </c>
      <c r="E70" s="2">
        <v>12275500000</v>
      </c>
      <c r="F70" s="2">
        <v>13886800000</v>
      </c>
      <c r="G70" s="2">
        <v>15490400000</v>
      </c>
    </row>
    <row r="71" spans="1:7" x14ac:dyDescent="0.2">
      <c r="A71" s="5" t="str">
        <f>'[1]Output by Territory &amp; Monetizat'!A71</f>
        <v>Full Game/App Purchases</v>
      </c>
      <c r="B71" s="4">
        <v>12230000000</v>
      </c>
      <c r="C71" s="4">
        <v>14388400000</v>
      </c>
      <c r="D71" s="4">
        <v>15845500000</v>
      </c>
      <c r="E71" s="4">
        <v>16660100000</v>
      </c>
      <c r="F71" s="4">
        <v>17615700000</v>
      </c>
      <c r="G71" s="4">
        <v>18394000000</v>
      </c>
    </row>
    <row r="72" spans="1:7" x14ac:dyDescent="0.2">
      <c r="A72" s="3" t="str">
        <f>'[1]Output by Territory &amp; Monetizat'!A72</f>
        <v>Mobile</v>
      </c>
      <c r="B72" s="2">
        <v>664700000</v>
      </c>
      <c r="C72" s="2">
        <v>689600000</v>
      </c>
      <c r="D72" s="2">
        <v>710700000</v>
      </c>
      <c r="E72" s="2">
        <v>734200000</v>
      </c>
      <c r="F72" s="2">
        <v>732900000</v>
      </c>
      <c r="G72" s="2">
        <v>716200000</v>
      </c>
    </row>
    <row r="73" spans="1:7" x14ac:dyDescent="0.2">
      <c r="A73" s="3" t="str">
        <f>'[1]Output by Territory &amp; Monetizat'!A73</f>
        <v>Digital PC</v>
      </c>
      <c r="B73" s="2">
        <v>7797500000</v>
      </c>
      <c r="C73" s="2">
        <v>9064000000</v>
      </c>
      <c r="D73" s="2">
        <v>9906600000</v>
      </c>
      <c r="E73" s="2">
        <v>10459800000</v>
      </c>
      <c r="F73" s="2">
        <v>10691200000</v>
      </c>
      <c r="G73" s="2">
        <v>10824300000</v>
      </c>
    </row>
    <row r="74" spans="1:7" x14ac:dyDescent="0.2">
      <c r="A74" s="3" t="str">
        <f>'[1]Output by Territory &amp; Monetizat'!A74</f>
        <v>Digital Console</v>
      </c>
      <c r="B74" s="2">
        <v>3767800000</v>
      </c>
      <c r="C74" s="2">
        <v>4634800000</v>
      </c>
      <c r="D74" s="2">
        <v>5228200000</v>
      </c>
      <c r="E74" s="2">
        <v>5466000000</v>
      </c>
      <c r="F74" s="2">
        <v>6191600000</v>
      </c>
      <c r="G74" s="2">
        <v>6853500000</v>
      </c>
    </row>
    <row r="75" spans="1:7" x14ac:dyDescent="0.2">
      <c r="A75" s="5" t="str">
        <f>'[1]Output by Territory &amp; Monetizat'!A75</f>
        <v>Subscription</v>
      </c>
      <c r="B75" s="4">
        <v>5324100000</v>
      </c>
      <c r="C75" s="4">
        <v>6545900000</v>
      </c>
      <c r="D75" s="4">
        <v>6822100000</v>
      </c>
      <c r="E75" s="4">
        <v>6646900000</v>
      </c>
      <c r="F75" s="4">
        <v>7015300000</v>
      </c>
      <c r="G75" s="4">
        <v>7269300000</v>
      </c>
    </row>
    <row r="76" spans="1:7" x14ac:dyDescent="0.2">
      <c r="A76" s="3" t="str">
        <f>'[1]Output by Territory &amp; Monetizat'!A76</f>
        <v>Mobile</v>
      </c>
      <c r="B76" s="2">
        <v>557800000</v>
      </c>
      <c r="C76" s="2">
        <v>856300000</v>
      </c>
      <c r="D76" s="2">
        <v>1183400000</v>
      </c>
      <c r="E76" s="2">
        <v>1434800000</v>
      </c>
      <c r="F76" s="2">
        <v>1591600000</v>
      </c>
      <c r="G76" s="2">
        <v>1724000000</v>
      </c>
    </row>
    <row r="77" spans="1:7" x14ac:dyDescent="0.2">
      <c r="A77" s="3" t="str">
        <f>'[1]Output by Territory &amp; Monetizat'!A77</f>
        <v>Digital PC</v>
      </c>
      <c r="B77" s="2">
        <v>1750400000</v>
      </c>
      <c r="C77" s="2">
        <v>1860300000</v>
      </c>
      <c r="D77" s="2">
        <v>1866300000</v>
      </c>
      <c r="E77" s="2">
        <v>1827000000</v>
      </c>
      <c r="F77" s="2">
        <v>1866900000</v>
      </c>
      <c r="G77" s="2">
        <v>1897500000</v>
      </c>
    </row>
    <row r="78" spans="1:7" x14ac:dyDescent="0.2">
      <c r="A78" s="3" t="str">
        <f>'[1]Output by Territory &amp; Monetizat'!A78</f>
        <v>Digital Console</v>
      </c>
      <c r="B78" s="2">
        <v>3015900000</v>
      </c>
      <c r="C78" s="2">
        <v>3829200000</v>
      </c>
      <c r="D78" s="2">
        <v>3772400000</v>
      </c>
      <c r="E78" s="2">
        <v>3385000000</v>
      </c>
      <c r="F78" s="2">
        <v>3556800000</v>
      </c>
      <c r="G78" s="2">
        <v>3647800000</v>
      </c>
    </row>
    <row r="79" spans="1:7" x14ac:dyDescent="0.2">
      <c r="A79" s="5" t="str">
        <f>'[1]Output by Territory &amp; Monetizat'!A79</f>
        <v>Advertising</v>
      </c>
      <c r="B79" s="4">
        <v>9021700000</v>
      </c>
      <c r="C79" s="4">
        <v>11242100000</v>
      </c>
      <c r="D79" s="4">
        <v>13343700000</v>
      </c>
      <c r="E79" s="4">
        <v>15287800000</v>
      </c>
      <c r="F79" s="4">
        <v>16928500000</v>
      </c>
      <c r="G79" s="4">
        <v>17835000000</v>
      </c>
    </row>
    <row r="80" spans="1:7" x14ac:dyDescent="0.2">
      <c r="A80" s="3" t="str">
        <f>'[1]Output by Territory &amp; Monetizat'!A80</f>
        <v>Mobile</v>
      </c>
      <c r="B80" s="2">
        <v>8061000000</v>
      </c>
      <c r="C80" s="2">
        <v>10174200000</v>
      </c>
      <c r="D80" s="2">
        <v>12285600000</v>
      </c>
      <c r="E80" s="2">
        <v>14291800000</v>
      </c>
      <c r="F80" s="2">
        <v>15913000000</v>
      </c>
      <c r="G80" s="2">
        <v>16803800000</v>
      </c>
    </row>
    <row r="81" spans="1:7" x14ac:dyDescent="0.2">
      <c r="A81" s="3" t="str">
        <f>'[1]Output by Territory &amp; Monetizat'!A81</f>
        <v>Digital PC</v>
      </c>
      <c r="B81" s="2">
        <v>960700000</v>
      </c>
      <c r="C81" s="2">
        <v>1067900000</v>
      </c>
      <c r="D81" s="2">
        <v>1058100000</v>
      </c>
      <c r="E81" s="2">
        <v>995900000</v>
      </c>
      <c r="F81" s="2">
        <v>1015500000</v>
      </c>
      <c r="G81" s="2">
        <v>1031200000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D4C7AF0E4D2419790640FD2B88234" ma:contentTypeVersion="10" ma:contentTypeDescription="Create a new document." ma:contentTypeScope="" ma:versionID="b4788551d9fdc5694d4b211e87068b11">
  <xsd:schema xmlns:xsd="http://www.w3.org/2001/XMLSchema" xmlns:xs="http://www.w3.org/2001/XMLSchema" xmlns:p="http://schemas.microsoft.com/office/2006/metadata/properties" xmlns:ns2="be799ca4-36f1-4962-9488-0f21a29208c4" xmlns:ns3="27800204-d15b-4519-8ade-f7a4a0db1be6" targetNamespace="http://schemas.microsoft.com/office/2006/metadata/properties" ma:root="true" ma:fieldsID="82e303e916f8889ffb55af22816b7a09" ns2:_="" ns3:_="">
    <xsd:import namespace="be799ca4-36f1-4962-9488-0f21a29208c4"/>
    <xsd:import namespace="27800204-d15b-4519-8ade-f7a4a0db1b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799ca4-36f1-4962-9488-0f21a2920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00204-d15b-4519-8ade-f7a4a0db1b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F7EDCE-518E-4C21-982A-24C66AC77F97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27800204-d15b-4519-8ade-f7a4a0db1be6"/>
    <ds:schemaRef ds:uri="be799ca4-36f1-4962-9488-0f21a29208c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BE5DF3-3D55-4A5B-87B9-0236AA786A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1D2FEF-B9FC-476C-A8D6-471176533B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 &amp; Platform</vt:lpstr>
      <vt:lpstr>Region &amp;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Yoshio Osaki</cp:lastModifiedBy>
  <dcterms:created xsi:type="dcterms:W3CDTF">2018-08-08T17:43:25Z</dcterms:created>
  <dcterms:modified xsi:type="dcterms:W3CDTF">2018-08-09T18:43:26Z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0x010100C64D4C7AF0E4D2419790640FD2B88234</vt:lpwstr>
  </property>
</Properties>
</file>